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полнительное питание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<sst xmlns="http://schemas.openxmlformats.org/spreadsheetml/2006/main" count="338" uniqueCount="53">
  <si>
    <t xml:space="preserve">"КОМБИНАТ ШКОЛЬНОГО ПИТАНИЯ "ПОДРОСТОК"</t>
  </si>
  <si>
    <t xml:space="preserve">Примерное меню дополнительного питания на 2024-2025год</t>
  </si>
  <si>
    <t xml:space="preserve">День :Понедельник 1                              сезон: Осень</t>
  </si>
  <si>
    <t xml:space="preserve">Неделя : 1</t>
  </si>
  <si>
    <t xml:space="preserve">№ рец.</t>
  </si>
  <si>
    <t xml:space="preserve">Прием пищи, наименование блюда</t>
  </si>
  <si>
    <t xml:space="preserve">Масса порции</t>
  </si>
  <si>
    <t xml:space="preserve">Пищевые вещества (г)</t>
  </si>
  <si>
    <t xml:space="preserve">энергетическая ценность (ккал)</t>
  </si>
  <si>
    <t xml:space="preserve">Витамины</t>
  </si>
  <si>
    <t xml:space="preserve">Минералы</t>
  </si>
  <si>
    <t xml:space="preserve">Белки</t>
  </si>
  <si>
    <t xml:space="preserve">Жиры</t>
  </si>
  <si>
    <t xml:space="preserve">Углев.</t>
  </si>
  <si>
    <t xml:space="preserve">В1</t>
  </si>
  <si>
    <t xml:space="preserve">В2</t>
  </si>
  <si>
    <t xml:space="preserve">С</t>
  </si>
  <si>
    <t xml:space="preserve">А</t>
  </si>
  <si>
    <t xml:space="preserve">Е</t>
  </si>
  <si>
    <t xml:space="preserve">Р</t>
  </si>
  <si>
    <t xml:space="preserve">Кальций</t>
  </si>
  <si>
    <t xml:space="preserve">Магний</t>
  </si>
  <si>
    <t xml:space="preserve">Железо</t>
  </si>
  <si>
    <t xml:space="preserve">Калий</t>
  </si>
  <si>
    <t xml:space="preserve">Йод</t>
  </si>
  <si>
    <t xml:space="preserve">Селен</t>
  </si>
  <si>
    <t xml:space="preserve">Фтор</t>
  </si>
  <si>
    <t xml:space="preserve">Дополнительное питание</t>
  </si>
  <si>
    <t xml:space="preserve">ттк№77</t>
  </si>
  <si>
    <t xml:space="preserve">Чай с сахаром ,вареньем, медом (с  сахаром)</t>
  </si>
  <si>
    <t xml:space="preserve">96****</t>
  </si>
  <si>
    <t xml:space="preserve">Бутерброд с джемом или повидлом</t>
  </si>
  <si>
    <t xml:space="preserve">Итого:</t>
  </si>
  <si>
    <t xml:space="preserve">ОБЩЕСТВО С ОГРАНИЧЕННОЙ ОТВЕТСТВЕННОСТЬЮ</t>
  </si>
  <si>
    <t xml:space="preserve">Примерное меню дополнительного питания на  2024-2025год</t>
  </si>
  <si>
    <t xml:space="preserve">День : Вторник 2                              сезон: Осень</t>
  </si>
  <si>
    <t xml:space="preserve">590****</t>
  </si>
  <si>
    <t xml:space="preserve">Печенье</t>
  </si>
  <si>
    <t xml:space="preserve">День : Среда 3                                         сезон:   Осень</t>
  </si>
  <si>
    <t xml:space="preserve">№1М11г</t>
  </si>
  <si>
    <t xml:space="preserve">Бутерброды с маслом сливочным</t>
  </si>
  <si>
    <t xml:space="preserve">День : Четверг 4                                     сезон: Осень</t>
  </si>
  <si>
    <t xml:space="preserve">Ттк№1.1</t>
  </si>
  <si>
    <t xml:space="preserve">Вафли</t>
  </si>
  <si>
    <t xml:space="preserve">День : Пятница 5                                сезон:  Осень</t>
  </si>
  <si>
    <t xml:space="preserve">589****</t>
  </si>
  <si>
    <t xml:space="preserve">Пряники</t>
  </si>
  <si>
    <t xml:space="preserve">День : Понедельник 7                          сезон: Осень</t>
  </si>
  <si>
    <t xml:space="preserve">Неделя : 2</t>
  </si>
  <si>
    <t xml:space="preserve">День : Вторник 8                                    сезон:Осень</t>
  </si>
  <si>
    <t xml:space="preserve">День : Среда 9                                        сезон: Осень</t>
  </si>
  <si>
    <t xml:space="preserve">День : Четверг 10                                     сезон: Осень</t>
  </si>
  <si>
    <t xml:space="preserve">День : Пятница 11                                     сезон: Осень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</si>
</sst>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 val="true"/>
      <sz val="6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54"/>
  <sheetViews>
    <sheetView showFormulas="false" showGridLines="true" showRowColHeaders="true" showZeros="true" rightToLeft="false" tabSelected="true" showOutlineSymbols="true" defaultGridColor="true" view="normal" topLeftCell="A1" colorId="64" zoomScale="131" zoomScaleNormal="131" zoomScalePageLayoutView="100" workbookViewId="0">
      <selection pane="topLeft" activeCell="W68" activeCellId="0" sqref="V68:W68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26.29"/>
    <col collapsed="false" customWidth="true" hidden="false" outlineLevel="0" max="3" min="3" style="0" width="5.7"/>
    <col collapsed="false" customWidth="true" hidden="false" outlineLevel="0" max="4" min="4" style="0" width="5.86"/>
    <col collapsed="false" customWidth="true" hidden="false" outlineLevel="0" max="5" min="5" style="0" width="5.28"/>
    <col collapsed="false" customWidth="true" hidden="false" outlineLevel="0" max="6" min="6" style="0" width="5.14"/>
    <col collapsed="false" customWidth="true" hidden="false" outlineLevel="0" max="7" min="7" style="0" width="6.01"/>
    <col collapsed="false" customWidth="true" hidden="false" outlineLevel="0" max="8" min="8" style="0" width="4.14"/>
    <col collapsed="false" customWidth="true" hidden="false" outlineLevel="0" max="9" min="9" style="0" width="4.57"/>
    <col collapsed="false" customWidth="true" hidden="false" outlineLevel="0" max="10" min="10" style="0" width="4.86"/>
    <col collapsed="false" customWidth="true" hidden="false" outlineLevel="0" max="11" min="11" style="0" width="4.71"/>
    <col collapsed="false" customWidth="true" hidden="false" outlineLevel="0" max="12" min="12" style="0" width="4.43"/>
    <col collapsed="false" customWidth="true" hidden="false" outlineLevel="0" max="13" min="13" style="0" width="4.57"/>
    <col collapsed="false" customWidth="true" hidden="false" outlineLevel="0" max="14" min="14" style="0" width="5.86"/>
    <col collapsed="false" customWidth="true" hidden="false" outlineLevel="0" max="15" min="15" style="0" width="5.43"/>
    <col collapsed="false" customWidth="true" hidden="false" outlineLevel="0" max="16" min="16" style="0" width="5.14"/>
    <col collapsed="false" customWidth="true" hidden="false" outlineLevel="0" max="17" min="17" style="0" width="4.71"/>
    <col collapsed="false" customWidth="true" hidden="false" outlineLevel="0" max="18" min="18" style="0" width="3.86"/>
    <col collapsed="false" customWidth="true" hidden="false" outlineLevel="0" max="20" min="19" style="0" width="4.43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7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Format="false" ht="12.75" hidden="false" customHeight="true" outlineLevel="0" collapsed="false">
      <c r="A3" s="1" t="s">
        <v>1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Format="false" ht="12.75" hidden="false" customHeight="true" outlineLevel="0" collapsed="false">
      <c r="A4" s="1" t="s">
        <v>2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Format="false" ht="12.75" hidden="false" customHeight="true" outlineLevel="0" collapsed="false">
      <c r="A5" s="3" t="s">
        <v>3</v>
      </c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Format="false" ht="12.75" hidden="false" customHeight="true" outlineLevel="0" collapsed="false">
      <c r="A6" s="4" t="s">
        <v>4</v>
      </c>
      <c r="B6" s="4" t="s">
        <v>5</v>
      </c>
      <c r="C6" s="5" t="s">
        <v>6</v>
      </c>
      <c r="D6" s="6" t="s">
        <v>7</v>
      </c>
      <c r="E6" s="6"/>
      <c r="F6" s="6"/>
      <c r="G6" s="7" t="s">
        <v>8</v>
      </c>
      <c r="H6" s="8" t="s">
        <v>9</v>
      </c>
      <c r="I6" s="8"/>
      <c r="J6" s="8"/>
      <c r="K6" s="8"/>
      <c r="L6" s="8"/>
      <c r="M6" s="8" t="s">
        <v>10</v>
      </c>
      <c r="N6" s="8"/>
      <c r="O6" s="8"/>
      <c r="P6" s="8"/>
      <c r="Q6" s="2"/>
      <c r="R6" s="2"/>
      <c r="S6" s="2"/>
      <c r="T6" s="2"/>
    </row>
    <row r="7" customFormat="false" ht="12.75" hidden="false" customHeight="true" outlineLevel="0" collapsed="false">
      <c r="A7" s="4"/>
      <c r="B7" s="4"/>
      <c r="C7" s="4"/>
      <c r="D7" s="4" t="s">
        <v>11</v>
      </c>
      <c r="E7" s="4" t="s">
        <v>12</v>
      </c>
      <c r="F7" s="4" t="s">
        <v>13</v>
      </c>
      <c r="G7" s="7"/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8" t="s">
        <v>21</v>
      </c>
      <c r="P7" s="8" t="s">
        <v>22</v>
      </c>
      <c r="Q7" s="8" t="s">
        <v>23</v>
      </c>
      <c r="R7" s="8" t="s">
        <v>24</v>
      </c>
      <c r="S7" s="8" t="s">
        <v>25</v>
      </c>
      <c r="T7" s="8" t="s">
        <v>26</v>
      </c>
    </row>
    <row r="8" customFormat="false" ht="12.75" hidden="false" customHeight="true" outlineLevel="0" collapsed="false">
      <c r="A8" s="4" t="n">
        <v>1</v>
      </c>
      <c r="B8" s="4" t="n">
        <v>2</v>
      </c>
      <c r="C8" s="4" t="n">
        <v>3</v>
      </c>
      <c r="D8" s="4" t="n">
        <v>4</v>
      </c>
      <c r="E8" s="4" t="n">
        <v>5</v>
      </c>
      <c r="F8" s="4" t="n">
        <v>6</v>
      </c>
      <c r="G8" s="4" t="n">
        <v>7</v>
      </c>
      <c r="H8" s="8" t="n">
        <v>8</v>
      </c>
      <c r="I8" s="8" t="n">
        <v>9</v>
      </c>
      <c r="J8" s="8" t="n">
        <v>10</v>
      </c>
      <c r="K8" s="8" t="n">
        <v>11</v>
      </c>
      <c r="L8" s="8" t="n">
        <v>12</v>
      </c>
      <c r="M8" s="8" t="n">
        <v>13</v>
      </c>
      <c r="N8" s="8" t="n">
        <v>14</v>
      </c>
      <c r="O8" s="8" t="n">
        <v>15</v>
      </c>
      <c r="P8" s="8" t="n">
        <v>16</v>
      </c>
      <c r="Q8" s="8" t="n">
        <v>17</v>
      </c>
      <c r="R8" s="8" t="n">
        <v>18</v>
      </c>
      <c r="S8" s="8" t="n">
        <v>19</v>
      </c>
      <c r="T8" s="8" t="n">
        <v>20</v>
      </c>
    </row>
    <row r="9" customFormat="false" ht="12.75" hidden="false" customHeight="true" outlineLevel="0" collapsed="false">
      <c r="A9" s="9" t="s">
        <v>27</v>
      </c>
      <c r="B9" s="9"/>
      <c r="C9" s="9"/>
      <c r="D9" s="9"/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customFormat="false" ht="12.75" hidden="false" customHeight="true" outlineLevel="0" collapsed="false">
      <c r="A10" s="11" t="s">
        <v>28</v>
      </c>
      <c r="B10" s="10" t="s">
        <v>29</v>
      </c>
      <c r="C10" s="12" t="n">
        <v>180</v>
      </c>
      <c r="D10" s="12" t="n">
        <v>0.09</v>
      </c>
      <c r="E10" s="12" t="n">
        <v>0</v>
      </c>
      <c r="F10" s="12" t="n">
        <v>11.7</v>
      </c>
      <c r="G10" s="12" t="n">
        <v>54</v>
      </c>
      <c r="H10" s="10" t="n">
        <v>0</v>
      </c>
      <c r="I10" s="10" t="n">
        <v>0.01</v>
      </c>
      <c r="J10" s="10" t="n">
        <v>0.27</v>
      </c>
      <c r="K10" s="10" t="n">
        <v>0.01</v>
      </c>
      <c r="L10" s="10"/>
      <c r="M10" s="10"/>
      <c r="N10" s="10" t="n">
        <v>4.5</v>
      </c>
      <c r="O10" s="10"/>
      <c r="P10" s="10" t="n">
        <v>0.36</v>
      </c>
      <c r="Q10" s="10" t="n">
        <v>23.33</v>
      </c>
      <c r="R10" s="10"/>
      <c r="S10" s="10"/>
      <c r="T10" s="10"/>
    </row>
    <row r="11" s="14" customFormat="true" ht="12.75" hidden="false" customHeight="true" outlineLevel="0" collapsed="false">
      <c r="A11" s="11" t="s">
        <v>30</v>
      </c>
      <c r="B11" s="10" t="s">
        <v>31</v>
      </c>
      <c r="C11" s="12" t="n">
        <v>30</v>
      </c>
      <c r="D11" s="12" t="n">
        <v>0.9</v>
      </c>
      <c r="E11" s="12" t="n">
        <v>3.15</v>
      </c>
      <c r="F11" s="12" t="n">
        <v>15.3</v>
      </c>
      <c r="G11" s="12" t="n">
        <v>93</v>
      </c>
      <c r="H11" s="13" t="n">
        <v>0.02</v>
      </c>
      <c r="I11" s="13" t="n">
        <v>0.02</v>
      </c>
      <c r="J11" s="13" t="n">
        <v>0.01</v>
      </c>
      <c r="K11" s="13" t="n">
        <v>0.02</v>
      </c>
      <c r="L11" s="13" t="n">
        <v>0.15</v>
      </c>
      <c r="M11" s="13" t="n">
        <v>0.75</v>
      </c>
      <c r="N11" s="13" t="n">
        <v>4.5</v>
      </c>
      <c r="O11" s="13" t="n">
        <v>2.25</v>
      </c>
      <c r="P11" s="13" t="n">
        <v>0.3</v>
      </c>
      <c r="Q11" s="13" t="n">
        <v>140.63</v>
      </c>
      <c r="R11" s="13" t="n">
        <v>1.34</v>
      </c>
      <c r="S11" s="13" t="n">
        <v>4.5</v>
      </c>
      <c r="T11" s="13" t="n">
        <v>0.65</v>
      </c>
    </row>
    <row r="12" customFormat="false" ht="12.75" hidden="false" customHeight="true" outlineLevel="0" collapsed="false">
      <c r="A12" s="8"/>
      <c r="B12" s="15" t="s">
        <v>32</v>
      </c>
      <c r="C12" s="15" t="n">
        <f aca="false">C10+C11</f>
        <v>210</v>
      </c>
      <c r="D12" s="15" t="n">
        <f aca="false">SUM(D10:D11)</f>
        <v>0.99</v>
      </c>
      <c r="E12" s="15" t="n">
        <f aca="false">SUM(E10:E11)</f>
        <v>3.15</v>
      </c>
      <c r="F12" s="15" t="n">
        <f aca="false">SUM(F10:F11)</f>
        <v>27</v>
      </c>
      <c r="G12" s="15" t="n">
        <f aca="false">SUM(G10:G11)</f>
        <v>147</v>
      </c>
      <c r="H12" s="15" t="n">
        <f aca="false">SUM(H10:H11)</f>
        <v>0.02</v>
      </c>
      <c r="I12" s="15" t="n">
        <f aca="false">SUM(I10:I11)</f>
        <v>0.03</v>
      </c>
      <c r="J12" s="15" t="n">
        <f aca="false">SUM(J10:J11)</f>
        <v>0.28</v>
      </c>
      <c r="K12" s="15" t="n">
        <f aca="false">SUM(K10:K11)</f>
        <v>0.03</v>
      </c>
      <c r="L12" s="15" t="n">
        <f aca="false">SUM(L10:L11)</f>
        <v>0.15</v>
      </c>
      <c r="M12" s="15" t="n">
        <f aca="false">SUM(M10:M11)</f>
        <v>0.75</v>
      </c>
      <c r="N12" s="15" t="n">
        <f aca="false">SUM(N10:N11)</f>
        <v>9</v>
      </c>
      <c r="O12" s="15" t="n">
        <f aca="false">SUM(O10:O11)</f>
        <v>2.25</v>
      </c>
      <c r="P12" s="15" t="n">
        <f aca="false">SUM(P10:P11)</f>
        <v>0.66</v>
      </c>
      <c r="Q12" s="15" t="n">
        <f aca="false">SUM(Q10:Q11)</f>
        <v>163.96</v>
      </c>
      <c r="R12" s="15" t="n">
        <f aca="false">SUM(R10:R11)</f>
        <v>1.34</v>
      </c>
      <c r="S12" s="15" t="n">
        <f aca="false">SUM(S10:S11)</f>
        <v>4.5</v>
      </c>
      <c r="T12" s="15" t="n">
        <f aca="false">SUM(T10:T11)</f>
        <v>0.65</v>
      </c>
    </row>
    <row r="13" customFormat="false" ht="12.75" hidden="false" customHeight="true" outlineLevel="0" collapsed="false">
      <c r="A13" s="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customFormat="false" ht="12.75" hidden="false" customHeight="true" outlineLevel="0" collapsed="false">
      <c r="A14" s="6"/>
      <c r="B14" s="1" t="s">
        <v>33</v>
      </c>
      <c r="C14" s="1"/>
      <c r="D14" s="1"/>
      <c r="E14" s="1"/>
      <c r="F14" s="1"/>
      <c r="G14" s="1"/>
      <c r="H14" s="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customFormat="false" ht="12.75" hidden="false" customHeight="true" outlineLevel="0" collapsed="false">
      <c r="A15" s="6"/>
      <c r="B15" s="1" t="s">
        <v>0</v>
      </c>
      <c r="C15" s="1"/>
      <c r="D15" s="1"/>
      <c r="E15" s="1"/>
      <c r="F15" s="1"/>
      <c r="G15" s="1"/>
      <c r="H15" s="1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customFormat="false" ht="12.75" hidden="false" customHeight="true" outlineLevel="0" collapsed="false">
      <c r="A16" s="1" t="s">
        <v>34</v>
      </c>
      <c r="B16" s="1"/>
      <c r="C16" s="1"/>
      <c r="D16" s="1"/>
      <c r="E16" s="1"/>
      <c r="F16" s="1"/>
      <c r="G16" s="1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customFormat="false" ht="12.75" hidden="false" customHeight="true" outlineLevel="0" collapsed="false">
      <c r="A17" s="1" t="s">
        <v>35</v>
      </c>
      <c r="B17" s="1"/>
      <c r="C17" s="1"/>
      <c r="D17" s="1"/>
      <c r="E17" s="1"/>
      <c r="F17" s="1"/>
      <c r="G17" s="1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customFormat="false" ht="12.75" hidden="false" customHeight="true" outlineLevel="0" collapsed="false">
      <c r="A18" s="3" t="s">
        <v>3</v>
      </c>
      <c r="B18" s="3"/>
      <c r="C18" s="3"/>
      <c r="D18" s="3"/>
      <c r="E18" s="3"/>
      <c r="F18" s="3"/>
      <c r="G18" s="3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customFormat="false" ht="12.75" hidden="false" customHeight="true" outlineLevel="0" collapsed="false">
      <c r="A19" s="4" t="s">
        <v>4</v>
      </c>
      <c r="B19" s="4" t="s">
        <v>5</v>
      </c>
      <c r="C19" s="5" t="s">
        <v>6</v>
      </c>
      <c r="D19" s="6" t="s">
        <v>7</v>
      </c>
      <c r="E19" s="6"/>
      <c r="F19" s="6"/>
      <c r="G19" s="7" t="s">
        <v>8</v>
      </c>
      <c r="H19" s="18" t="s">
        <v>9</v>
      </c>
      <c r="I19" s="18"/>
      <c r="J19" s="18"/>
      <c r="K19" s="18"/>
      <c r="L19" s="18"/>
      <c r="M19" s="18" t="s">
        <v>10</v>
      </c>
      <c r="N19" s="18"/>
      <c r="O19" s="18"/>
      <c r="P19" s="18"/>
      <c r="Q19" s="17"/>
      <c r="R19" s="17"/>
      <c r="S19" s="17"/>
      <c r="T19" s="17"/>
    </row>
    <row r="20" customFormat="false" ht="12.75" hidden="false" customHeight="true" outlineLevel="0" collapsed="false">
      <c r="A20" s="4"/>
      <c r="B20" s="4"/>
      <c r="C20" s="4"/>
      <c r="D20" s="4" t="s">
        <v>11</v>
      </c>
      <c r="E20" s="4" t="s">
        <v>12</v>
      </c>
      <c r="F20" s="4" t="s">
        <v>13</v>
      </c>
      <c r="G20" s="7"/>
      <c r="H20" s="18" t="s">
        <v>14</v>
      </c>
      <c r="I20" s="18" t="s">
        <v>15</v>
      </c>
      <c r="J20" s="18" t="s">
        <v>16</v>
      </c>
      <c r="K20" s="18" t="s">
        <v>17</v>
      </c>
      <c r="L20" s="18" t="s">
        <v>18</v>
      </c>
      <c r="M20" s="18" t="s">
        <v>19</v>
      </c>
      <c r="N20" s="18" t="s">
        <v>20</v>
      </c>
      <c r="O20" s="18" t="s">
        <v>21</v>
      </c>
      <c r="P20" s="18" t="s">
        <v>22</v>
      </c>
      <c r="Q20" s="18" t="s">
        <v>23</v>
      </c>
      <c r="R20" s="18" t="s">
        <v>24</v>
      </c>
      <c r="S20" s="18" t="s">
        <v>25</v>
      </c>
      <c r="T20" s="18" t="s">
        <v>26</v>
      </c>
    </row>
    <row r="21" customFormat="false" ht="12.75" hidden="false" customHeight="true" outlineLevel="0" collapsed="false">
      <c r="A21" s="4" t="n">
        <v>1</v>
      </c>
      <c r="B21" s="4" t="n">
        <v>2</v>
      </c>
      <c r="C21" s="4" t="n">
        <v>3</v>
      </c>
      <c r="D21" s="4" t="n">
        <v>4</v>
      </c>
      <c r="E21" s="4" t="n">
        <v>5</v>
      </c>
      <c r="F21" s="4" t="n">
        <v>6</v>
      </c>
      <c r="G21" s="4" t="n">
        <v>7</v>
      </c>
      <c r="H21" s="18" t="n">
        <v>8</v>
      </c>
      <c r="I21" s="18" t="n">
        <v>9</v>
      </c>
      <c r="J21" s="18" t="n">
        <v>10</v>
      </c>
      <c r="K21" s="18" t="n">
        <v>11</v>
      </c>
      <c r="L21" s="18" t="n">
        <v>12</v>
      </c>
      <c r="M21" s="18" t="n">
        <v>13</v>
      </c>
      <c r="N21" s="18" t="n">
        <v>14</v>
      </c>
      <c r="O21" s="18" t="n">
        <v>15</v>
      </c>
      <c r="P21" s="18" t="n">
        <v>16</v>
      </c>
      <c r="Q21" s="18" t="n">
        <v>17</v>
      </c>
      <c r="R21" s="18" t="n">
        <v>18</v>
      </c>
      <c r="S21" s="18" t="n">
        <v>19</v>
      </c>
      <c r="T21" s="18" t="n">
        <v>20</v>
      </c>
    </row>
    <row r="22" customFormat="false" ht="12.75" hidden="false" customHeight="true" outlineLevel="0" collapsed="false">
      <c r="A22" s="9" t="s">
        <v>27</v>
      </c>
      <c r="B22" s="9"/>
      <c r="C22" s="9"/>
      <c r="D22" s="9"/>
      <c r="E22" s="9"/>
      <c r="F22" s="9"/>
      <c r="G22" s="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="14" customFormat="true" ht="12.75" hidden="false" customHeight="true" outlineLevel="0" collapsed="false">
      <c r="A23" s="11" t="s">
        <v>28</v>
      </c>
      <c r="B23" s="10" t="s">
        <v>29</v>
      </c>
      <c r="C23" s="12" t="n">
        <v>180</v>
      </c>
      <c r="D23" s="12" t="n">
        <v>0.09</v>
      </c>
      <c r="E23" s="12" t="n">
        <v>0</v>
      </c>
      <c r="F23" s="12" t="n">
        <v>11.7</v>
      </c>
      <c r="G23" s="12" t="n">
        <v>54</v>
      </c>
      <c r="H23" s="10" t="n">
        <v>0</v>
      </c>
      <c r="I23" s="10" t="n">
        <v>0.01</v>
      </c>
      <c r="J23" s="10" t="n">
        <v>0.27</v>
      </c>
      <c r="K23" s="10" t="n">
        <v>0.01</v>
      </c>
      <c r="L23" s="10"/>
      <c r="M23" s="10"/>
      <c r="N23" s="10" t="n">
        <v>4.5</v>
      </c>
      <c r="O23" s="10"/>
      <c r="P23" s="10" t="n">
        <v>0.36</v>
      </c>
      <c r="Q23" s="10" t="n">
        <v>23.33</v>
      </c>
      <c r="R23" s="10"/>
      <c r="S23" s="10"/>
      <c r="T23" s="10"/>
    </row>
    <row r="24" customFormat="false" ht="12.75" hidden="false" customHeight="true" outlineLevel="0" collapsed="false">
      <c r="A24" s="11" t="s">
        <v>36</v>
      </c>
      <c r="B24" s="10" t="s">
        <v>37</v>
      </c>
      <c r="C24" s="12" t="n">
        <v>40</v>
      </c>
      <c r="D24" s="12" t="n">
        <v>3</v>
      </c>
      <c r="E24" s="12" t="n">
        <v>3.92</v>
      </c>
      <c r="F24" s="12" t="n">
        <v>29.76</v>
      </c>
      <c r="G24" s="12" t="n">
        <v>166.8</v>
      </c>
      <c r="H24" s="13" t="n">
        <v>0.031</v>
      </c>
      <c r="I24" s="13" t="n">
        <v>0</v>
      </c>
      <c r="J24" s="13" t="n">
        <v>0</v>
      </c>
      <c r="K24" s="13" t="n">
        <v>0.0032</v>
      </c>
      <c r="L24" s="13" t="n">
        <v>0.035</v>
      </c>
      <c r="M24" s="13" t="n">
        <v>36</v>
      </c>
      <c r="N24" s="13" t="n">
        <v>11.6</v>
      </c>
      <c r="O24" s="13" t="n">
        <v>8</v>
      </c>
      <c r="P24" s="13" t="n">
        <v>0.83</v>
      </c>
      <c r="Q24" s="13" t="n">
        <v>0</v>
      </c>
      <c r="R24" s="13" t="n">
        <v>0</v>
      </c>
      <c r="S24" s="13" t="n">
        <v>0</v>
      </c>
      <c r="T24" s="13" t="n">
        <v>0</v>
      </c>
    </row>
    <row r="25" customFormat="false" ht="12.75" hidden="false" customHeight="true" outlineLevel="0" collapsed="false">
      <c r="A25" s="8"/>
      <c r="B25" s="19" t="s">
        <v>32</v>
      </c>
      <c r="C25" s="20" t="n">
        <f aca="false">C23+C24</f>
        <v>220</v>
      </c>
      <c r="D25" s="20" t="n">
        <f aca="false">SUM(D23:D24)</f>
        <v>3.09</v>
      </c>
      <c r="E25" s="20" t="n">
        <f aca="false">SUM(E23:E24)</f>
        <v>3.92</v>
      </c>
      <c r="F25" s="20" t="n">
        <f aca="false">SUM(F23:F24)</f>
        <v>41.46</v>
      </c>
      <c r="G25" s="20" t="n">
        <f aca="false">SUM(G23:G24)</f>
        <v>220.8</v>
      </c>
      <c r="H25" s="20" t="n">
        <f aca="false">SUM(H23:H24)</f>
        <v>0.031</v>
      </c>
      <c r="I25" s="20" t="n">
        <f aca="false">SUM(I23:I24)</f>
        <v>0.01</v>
      </c>
      <c r="J25" s="20" t="n">
        <f aca="false">SUM(J23:J24)</f>
        <v>0.27</v>
      </c>
      <c r="K25" s="20" t="n">
        <f aca="false">SUM(K23:K24)</f>
        <v>0.0132</v>
      </c>
      <c r="L25" s="20" t="n">
        <f aca="false">SUM(L23:L24)</f>
        <v>0.035</v>
      </c>
      <c r="M25" s="20" t="n">
        <f aca="false">SUM(M23:M24)</f>
        <v>36</v>
      </c>
      <c r="N25" s="20" t="n">
        <f aca="false">SUM(N23:N24)</f>
        <v>16.1</v>
      </c>
      <c r="O25" s="20" t="n">
        <f aca="false">SUM(O23:O24)</f>
        <v>8</v>
      </c>
      <c r="P25" s="20" t="n">
        <f aca="false">SUM(P23:P24)</f>
        <v>1.19</v>
      </c>
      <c r="Q25" s="20" t="n">
        <f aca="false">SUM(Q23:Q24)</f>
        <v>23.33</v>
      </c>
      <c r="R25" s="20" t="n">
        <f aca="false">SUM(R23:R24)</f>
        <v>0</v>
      </c>
      <c r="S25" s="20" t="n">
        <f aca="false">SUM(S23:S24)</f>
        <v>0</v>
      </c>
      <c r="T25" s="20" t="n">
        <f aca="false">SUM(T23:T24)</f>
        <v>0</v>
      </c>
    </row>
    <row r="26" customFormat="false" ht="12.75" hidden="false" customHeight="true" outlineLevel="0" collapsed="false">
      <c r="A26" s="6"/>
      <c r="B26" s="1" t="s">
        <v>33</v>
      </c>
      <c r="C26" s="1"/>
      <c r="D26" s="1"/>
      <c r="E26" s="1"/>
      <c r="F26" s="1"/>
      <c r="G26" s="1"/>
      <c r="H26" s="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customFormat="false" ht="12.75" hidden="false" customHeight="true" outlineLevel="0" collapsed="false">
      <c r="A27" s="6"/>
      <c r="B27" s="1" t="s">
        <v>0</v>
      </c>
      <c r="C27" s="1"/>
      <c r="D27" s="1"/>
      <c r="E27" s="1"/>
      <c r="F27" s="1"/>
      <c r="G27" s="1"/>
      <c r="H27" s="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customFormat="false" ht="12.75" hidden="false" customHeight="true" outlineLevel="0" collapsed="false">
      <c r="A28" s="1" t="s">
        <v>34</v>
      </c>
      <c r="B28" s="1"/>
      <c r="C28" s="1"/>
      <c r="D28" s="1"/>
      <c r="E28" s="1"/>
      <c r="F28" s="1"/>
      <c r="G28" s="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customFormat="false" ht="12.75" hidden="false" customHeight="true" outlineLevel="0" collapsed="false">
      <c r="A29" s="1" t="s">
        <v>38</v>
      </c>
      <c r="B29" s="1"/>
      <c r="C29" s="1"/>
      <c r="D29" s="1"/>
      <c r="E29" s="1"/>
      <c r="F29" s="1"/>
      <c r="G29" s="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customFormat="false" ht="12.75" hidden="false" customHeight="true" outlineLevel="0" collapsed="false">
      <c r="A30" s="3" t="s">
        <v>3</v>
      </c>
      <c r="B30" s="3"/>
      <c r="C30" s="3"/>
      <c r="D30" s="3"/>
      <c r="E30" s="3"/>
      <c r="F30" s="3"/>
      <c r="G30" s="3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customFormat="false" ht="12.75" hidden="false" customHeight="true" outlineLevel="0" collapsed="false">
      <c r="A31" s="4" t="s">
        <v>4</v>
      </c>
      <c r="B31" s="4" t="s">
        <v>5</v>
      </c>
      <c r="C31" s="5" t="s">
        <v>6</v>
      </c>
      <c r="D31" s="6" t="s">
        <v>7</v>
      </c>
      <c r="E31" s="6"/>
      <c r="F31" s="6"/>
      <c r="G31" s="7" t="s">
        <v>8</v>
      </c>
      <c r="H31" s="18" t="s">
        <v>9</v>
      </c>
      <c r="I31" s="18"/>
      <c r="J31" s="18"/>
      <c r="K31" s="18"/>
      <c r="L31" s="18"/>
      <c r="M31" s="18" t="s">
        <v>10</v>
      </c>
      <c r="N31" s="18"/>
      <c r="O31" s="18"/>
      <c r="P31" s="18"/>
      <c r="Q31" s="17"/>
      <c r="R31" s="17"/>
      <c r="S31" s="17"/>
      <c r="T31" s="17"/>
    </row>
    <row r="32" customFormat="false" ht="12.75" hidden="false" customHeight="true" outlineLevel="0" collapsed="false">
      <c r="A32" s="4"/>
      <c r="B32" s="4"/>
      <c r="C32" s="4"/>
      <c r="D32" s="4" t="s">
        <v>11</v>
      </c>
      <c r="E32" s="4" t="s">
        <v>12</v>
      </c>
      <c r="F32" s="4" t="s">
        <v>13</v>
      </c>
      <c r="G32" s="7"/>
      <c r="H32" s="18" t="s">
        <v>14</v>
      </c>
      <c r="I32" s="18" t="s">
        <v>15</v>
      </c>
      <c r="J32" s="18" t="s">
        <v>16</v>
      </c>
      <c r="K32" s="18" t="s">
        <v>17</v>
      </c>
      <c r="L32" s="18" t="s">
        <v>18</v>
      </c>
      <c r="M32" s="18" t="s">
        <v>19</v>
      </c>
      <c r="N32" s="18" t="s">
        <v>20</v>
      </c>
      <c r="O32" s="18" t="s">
        <v>21</v>
      </c>
      <c r="P32" s="18" t="s">
        <v>22</v>
      </c>
      <c r="Q32" s="18" t="s">
        <v>23</v>
      </c>
      <c r="R32" s="18" t="s">
        <v>24</v>
      </c>
      <c r="S32" s="18" t="s">
        <v>25</v>
      </c>
      <c r="T32" s="18" t="s">
        <v>26</v>
      </c>
    </row>
    <row r="33" customFormat="false" ht="12.75" hidden="false" customHeight="true" outlineLevel="0" collapsed="false">
      <c r="A33" s="4" t="n">
        <v>1</v>
      </c>
      <c r="B33" s="4" t="n">
        <v>2</v>
      </c>
      <c r="C33" s="4" t="n">
        <v>3</v>
      </c>
      <c r="D33" s="4" t="n">
        <v>4</v>
      </c>
      <c r="E33" s="4" t="n">
        <v>5</v>
      </c>
      <c r="F33" s="4" t="n">
        <v>6</v>
      </c>
      <c r="G33" s="4" t="n">
        <v>7</v>
      </c>
      <c r="H33" s="18" t="n">
        <v>8</v>
      </c>
      <c r="I33" s="18" t="n">
        <v>9</v>
      </c>
      <c r="J33" s="18" t="n">
        <v>10</v>
      </c>
      <c r="K33" s="18" t="n">
        <v>11</v>
      </c>
      <c r="L33" s="18" t="n">
        <v>12</v>
      </c>
      <c r="M33" s="18" t="n">
        <v>13</v>
      </c>
      <c r="N33" s="18" t="n">
        <v>14</v>
      </c>
      <c r="O33" s="18" t="n">
        <v>15</v>
      </c>
      <c r="P33" s="18" t="n">
        <v>16</v>
      </c>
      <c r="Q33" s="18" t="n">
        <v>17</v>
      </c>
      <c r="R33" s="18" t="n">
        <v>18</v>
      </c>
      <c r="S33" s="18" t="n">
        <v>19</v>
      </c>
      <c r="T33" s="18" t="n">
        <v>20</v>
      </c>
    </row>
    <row r="34" customFormat="false" ht="12.75" hidden="false" customHeight="true" outlineLevel="0" collapsed="false">
      <c r="A34" s="9" t="s">
        <v>27</v>
      </c>
      <c r="B34" s="9"/>
      <c r="C34" s="9"/>
      <c r="D34" s="9"/>
      <c r="E34" s="9"/>
      <c r="F34" s="9"/>
      <c r="G34" s="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="14" customFormat="true" ht="12.75" hidden="false" customHeight="true" outlineLevel="0" collapsed="false">
      <c r="A35" s="11" t="s">
        <v>28</v>
      </c>
      <c r="B35" s="10" t="s">
        <v>29</v>
      </c>
      <c r="C35" s="12" t="n">
        <v>180</v>
      </c>
      <c r="D35" s="12" t="n">
        <v>0.09</v>
      </c>
      <c r="E35" s="12" t="n">
        <v>0</v>
      </c>
      <c r="F35" s="12" t="n">
        <v>11.7</v>
      </c>
      <c r="G35" s="12" t="n">
        <v>54</v>
      </c>
      <c r="H35" s="10" t="n">
        <v>0</v>
      </c>
      <c r="I35" s="10" t="n">
        <v>0.01</v>
      </c>
      <c r="J35" s="10" t="n">
        <v>0.27</v>
      </c>
      <c r="K35" s="10" t="n">
        <v>0.01</v>
      </c>
      <c r="L35" s="10"/>
      <c r="M35" s="10"/>
      <c r="N35" s="10" t="n">
        <v>4.5</v>
      </c>
      <c r="O35" s="10"/>
      <c r="P35" s="10" t="n">
        <v>0.36</v>
      </c>
      <c r="Q35" s="10" t="n">
        <v>23.33</v>
      </c>
      <c r="R35" s="10"/>
      <c r="S35" s="10"/>
      <c r="T35" s="10"/>
    </row>
    <row r="36" customFormat="false" ht="12.75" hidden="false" customHeight="true" outlineLevel="0" collapsed="false">
      <c r="A36" s="11" t="s">
        <v>39</v>
      </c>
      <c r="B36" s="10" t="s">
        <v>40</v>
      </c>
      <c r="C36" s="12" t="n">
        <v>25</v>
      </c>
      <c r="D36" s="12" t="n">
        <v>1.1</v>
      </c>
      <c r="E36" s="12" t="n">
        <v>9</v>
      </c>
      <c r="F36" s="12" t="n">
        <v>6.8</v>
      </c>
      <c r="G36" s="12" t="n">
        <v>115</v>
      </c>
      <c r="H36" s="13" t="n">
        <v>0.02</v>
      </c>
      <c r="I36" s="13" t="n">
        <v>0</v>
      </c>
      <c r="J36" s="13" t="n">
        <v>0</v>
      </c>
      <c r="K36" s="13" t="n">
        <v>0.06</v>
      </c>
      <c r="L36" s="13" t="n">
        <v>0.3</v>
      </c>
      <c r="M36" s="13" t="n">
        <v>23.5</v>
      </c>
      <c r="N36" s="13" t="n">
        <v>7.38</v>
      </c>
      <c r="O36" s="13" t="n">
        <v>5.94</v>
      </c>
      <c r="P36" s="13" t="n">
        <v>0.51</v>
      </c>
      <c r="Q36" s="13" t="n">
        <v>18.69</v>
      </c>
      <c r="R36" s="13" t="n">
        <v>0.78</v>
      </c>
      <c r="S36" s="13" t="n">
        <v>1.33</v>
      </c>
      <c r="T36" s="13" t="n">
        <v>0.54</v>
      </c>
    </row>
    <row r="37" customFormat="false" ht="12.75" hidden="false" customHeight="true" outlineLevel="0" collapsed="false">
      <c r="A37" s="8"/>
      <c r="B37" s="19" t="s">
        <v>32</v>
      </c>
      <c r="C37" s="20" t="n">
        <f aca="false">C35+C36</f>
        <v>205</v>
      </c>
      <c r="D37" s="20" t="n">
        <f aca="false">SUM(D35:D36)</f>
        <v>1.19</v>
      </c>
      <c r="E37" s="20" t="n">
        <f aca="false">SUM(E35:E36)</f>
        <v>9</v>
      </c>
      <c r="F37" s="20" t="n">
        <f aca="false">SUM(F35:F36)</f>
        <v>18.5</v>
      </c>
      <c r="G37" s="20" t="n">
        <f aca="false">SUM(G35:G36)</f>
        <v>169</v>
      </c>
      <c r="H37" s="20" t="n">
        <f aca="false">SUM(H35:H36)</f>
        <v>0.02</v>
      </c>
      <c r="I37" s="20" t="n">
        <f aca="false">SUM(I35:I36)</f>
        <v>0.01</v>
      </c>
      <c r="J37" s="20" t="n">
        <f aca="false">SUM(J35:J36)</f>
        <v>0.27</v>
      </c>
      <c r="K37" s="20" t="n">
        <f aca="false">SUM(K35:K36)</f>
        <v>0.07</v>
      </c>
      <c r="L37" s="20" t="n">
        <f aca="false">SUM(L35:L36)</f>
        <v>0.3</v>
      </c>
      <c r="M37" s="20" t="n">
        <f aca="false">SUM(M35:M36)</f>
        <v>23.5</v>
      </c>
      <c r="N37" s="20" t="n">
        <f aca="false">SUM(N35:N36)</f>
        <v>11.88</v>
      </c>
      <c r="O37" s="20" t="n">
        <f aca="false">SUM(O35:O36)</f>
        <v>5.94</v>
      </c>
      <c r="P37" s="20" t="n">
        <f aca="false">SUM(P35:P36)</f>
        <v>0.87</v>
      </c>
      <c r="Q37" s="20" t="n">
        <f aca="false">SUM(Q35:Q36)</f>
        <v>42.02</v>
      </c>
      <c r="R37" s="20" t="n">
        <f aca="false">SUM(R35:R36)</f>
        <v>0.78</v>
      </c>
      <c r="S37" s="20" t="n">
        <f aca="false">SUM(S35:S36)</f>
        <v>1.33</v>
      </c>
      <c r="T37" s="20" t="n">
        <f aca="false">SUM(T35:T36)</f>
        <v>0.54</v>
      </c>
    </row>
    <row r="38" customFormat="false" ht="12.75" hidden="false" customHeight="true" outlineLevel="0" collapsed="false">
      <c r="A38" s="1" t="s">
        <v>33</v>
      </c>
      <c r="B38" s="1"/>
      <c r="C38" s="1"/>
      <c r="D38" s="1"/>
      <c r="E38" s="1"/>
      <c r="F38" s="1"/>
      <c r="G38" s="1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customFormat="false" ht="12.75" hidden="false" customHeight="true" outlineLevel="0" collapsed="false">
      <c r="A39" s="1" t="s">
        <v>0</v>
      </c>
      <c r="B39" s="1"/>
      <c r="C39" s="1"/>
      <c r="D39" s="1"/>
      <c r="E39" s="1"/>
      <c r="F39" s="1"/>
      <c r="G39" s="1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customFormat="false" ht="12.75" hidden="false" customHeight="true" outlineLevel="0" collapsed="false">
      <c r="A40" s="1" t="s">
        <v>1</v>
      </c>
      <c r="B40" s="1"/>
      <c r="C40" s="1"/>
      <c r="D40" s="1"/>
      <c r="E40" s="1"/>
      <c r="F40" s="1"/>
      <c r="G40" s="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customFormat="false" ht="12.75" hidden="false" customHeight="true" outlineLevel="0" collapsed="false">
      <c r="A41" s="1" t="s">
        <v>41</v>
      </c>
      <c r="B41" s="1"/>
      <c r="C41" s="1"/>
      <c r="D41" s="1"/>
      <c r="E41" s="1"/>
      <c r="F41" s="1"/>
      <c r="G41" s="1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customFormat="false" ht="12.75" hidden="false" customHeight="true" outlineLevel="0" collapsed="false">
      <c r="A42" s="3"/>
      <c r="B42" s="3"/>
      <c r="C42" s="3"/>
      <c r="D42" s="3"/>
      <c r="E42" s="3"/>
      <c r="F42" s="3"/>
      <c r="G42" s="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customFormat="false" ht="12.75" hidden="false" customHeight="true" outlineLevel="0" collapsed="false">
      <c r="A43" s="4" t="s">
        <v>4</v>
      </c>
      <c r="B43" s="4" t="s">
        <v>5</v>
      </c>
      <c r="C43" s="5" t="s">
        <v>6</v>
      </c>
      <c r="D43" s="6" t="s">
        <v>7</v>
      </c>
      <c r="E43" s="6"/>
      <c r="F43" s="6"/>
      <c r="G43" s="7" t="s">
        <v>8</v>
      </c>
      <c r="H43" s="18" t="s">
        <v>9</v>
      </c>
      <c r="I43" s="18"/>
      <c r="J43" s="18"/>
      <c r="K43" s="18"/>
      <c r="L43" s="18"/>
      <c r="M43" s="18" t="s">
        <v>10</v>
      </c>
      <c r="N43" s="18"/>
      <c r="O43" s="18"/>
      <c r="P43" s="18"/>
      <c r="Q43" s="17"/>
      <c r="R43" s="17"/>
      <c r="S43" s="17"/>
      <c r="T43" s="17"/>
    </row>
    <row r="44" customFormat="false" ht="12.75" hidden="false" customHeight="true" outlineLevel="0" collapsed="false">
      <c r="A44" s="4"/>
      <c r="B44" s="4"/>
      <c r="C44" s="4"/>
      <c r="D44" s="4" t="s">
        <v>11</v>
      </c>
      <c r="E44" s="4" t="s">
        <v>12</v>
      </c>
      <c r="F44" s="4" t="s">
        <v>13</v>
      </c>
      <c r="G44" s="7"/>
      <c r="H44" s="18" t="s">
        <v>14</v>
      </c>
      <c r="I44" s="18" t="s">
        <v>15</v>
      </c>
      <c r="J44" s="18" t="s">
        <v>16</v>
      </c>
      <c r="K44" s="18" t="s">
        <v>17</v>
      </c>
      <c r="L44" s="18" t="s">
        <v>18</v>
      </c>
      <c r="M44" s="18" t="s">
        <v>19</v>
      </c>
      <c r="N44" s="18" t="s">
        <v>20</v>
      </c>
      <c r="O44" s="18" t="s">
        <v>21</v>
      </c>
      <c r="P44" s="18" t="s">
        <v>22</v>
      </c>
      <c r="Q44" s="18" t="s">
        <v>23</v>
      </c>
      <c r="R44" s="18" t="s">
        <v>24</v>
      </c>
      <c r="S44" s="18" t="s">
        <v>25</v>
      </c>
      <c r="T44" s="18" t="s">
        <v>26</v>
      </c>
    </row>
    <row r="45" customFormat="false" ht="12.75" hidden="false" customHeight="true" outlineLevel="0" collapsed="false">
      <c r="A45" s="4" t="n">
        <v>1</v>
      </c>
      <c r="B45" s="4" t="n">
        <v>2</v>
      </c>
      <c r="C45" s="4" t="n">
        <v>3</v>
      </c>
      <c r="D45" s="4" t="n">
        <v>4</v>
      </c>
      <c r="E45" s="4" t="n">
        <v>5</v>
      </c>
      <c r="F45" s="4" t="n">
        <v>6</v>
      </c>
      <c r="G45" s="4" t="n">
        <v>7</v>
      </c>
      <c r="H45" s="18" t="n">
        <v>8</v>
      </c>
      <c r="I45" s="18" t="n">
        <v>9</v>
      </c>
      <c r="J45" s="18" t="n">
        <v>10</v>
      </c>
      <c r="K45" s="18" t="n">
        <v>11</v>
      </c>
      <c r="L45" s="18" t="n">
        <v>12</v>
      </c>
      <c r="M45" s="18" t="n">
        <v>13</v>
      </c>
      <c r="N45" s="18" t="n">
        <v>14</v>
      </c>
      <c r="O45" s="18" t="n">
        <v>15</v>
      </c>
      <c r="P45" s="18" t="n">
        <v>16</v>
      </c>
      <c r="Q45" s="18" t="n">
        <v>17</v>
      </c>
      <c r="R45" s="18" t="n">
        <v>18</v>
      </c>
      <c r="S45" s="18" t="n">
        <v>19</v>
      </c>
      <c r="T45" s="18" t="n">
        <v>20</v>
      </c>
    </row>
    <row r="46" customFormat="false" ht="12.75" hidden="false" customHeight="true" outlineLevel="0" collapsed="false">
      <c r="A46" s="9" t="s">
        <v>27</v>
      </c>
      <c r="B46" s="9"/>
      <c r="C46" s="9"/>
      <c r="D46" s="9"/>
      <c r="E46" s="9"/>
      <c r="F46" s="9"/>
      <c r="G46" s="9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="14" customFormat="true" ht="12.75" hidden="false" customHeight="true" outlineLevel="0" collapsed="false">
      <c r="A47" s="11" t="s">
        <v>28</v>
      </c>
      <c r="B47" s="10" t="s">
        <v>29</v>
      </c>
      <c r="C47" s="12" t="n">
        <v>180</v>
      </c>
      <c r="D47" s="12" t="n">
        <v>0.09</v>
      </c>
      <c r="E47" s="12" t="n">
        <v>0</v>
      </c>
      <c r="F47" s="12" t="n">
        <v>11.7</v>
      </c>
      <c r="G47" s="12" t="n">
        <v>54</v>
      </c>
      <c r="H47" s="10" t="n">
        <v>0</v>
      </c>
      <c r="I47" s="10" t="n">
        <v>0.01</v>
      </c>
      <c r="J47" s="10" t="n">
        <v>0.27</v>
      </c>
      <c r="K47" s="10" t="n">
        <v>0.01</v>
      </c>
      <c r="L47" s="10"/>
      <c r="M47" s="10"/>
      <c r="N47" s="10" t="n">
        <v>4.5</v>
      </c>
      <c r="O47" s="10"/>
      <c r="P47" s="10" t="n">
        <v>0.36</v>
      </c>
      <c r="Q47" s="10" t="n">
        <v>23.33</v>
      </c>
      <c r="R47" s="10"/>
      <c r="S47" s="10"/>
      <c r="T47" s="10"/>
    </row>
    <row r="48" customFormat="false" ht="12.75" hidden="false" customHeight="true" outlineLevel="0" collapsed="false">
      <c r="A48" s="11" t="s">
        <v>42</v>
      </c>
      <c r="B48" s="22" t="s">
        <v>43</v>
      </c>
      <c r="C48" s="12" t="n">
        <v>30</v>
      </c>
      <c r="D48" s="12" t="n">
        <v>0.84</v>
      </c>
      <c r="E48" s="12" t="n">
        <v>0.99</v>
      </c>
      <c r="F48" s="12" t="n">
        <v>23.19</v>
      </c>
      <c r="G48" s="12" t="n">
        <v>105</v>
      </c>
      <c r="H48" s="13" t="n">
        <v>0.01</v>
      </c>
      <c r="I48" s="13"/>
      <c r="J48" s="13"/>
      <c r="K48" s="13"/>
      <c r="L48" s="13" t="n">
        <v>0.21</v>
      </c>
      <c r="M48" s="13" t="n">
        <v>10.8</v>
      </c>
      <c r="N48" s="13" t="n">
        <v>4.8</v>
      </c>
      <c r="O48" s="13" t="n">
        <v>3</v>
      </c>
      <c r="P48" s="13" t="n">
        <v>0.45</v>
      </c>
      <c r="Q48" s="13"/>
      <c r="R48" s="13"/>
      <c r="S48" s="13"/>
      <c r="T48" s="13"/>
    </row>
    <row r="49" customFormat="false" ht="12.75" hidden="false" customHeight="true" outlineLevel="0" collapsed="false">
      <c r="A49" s="11"/>
      <c r="B49" s="19" t="s">
        <v>32</v>
      </c>
      <c r="C49" s="15" t="n">
        <f aca="false">C47+C48</f>
        <v>210</v>
      </c>
      <c r="D49" s="15" t="n">
        <f aca="false">SUM(D47:D48)</f>
        <v>0.93</v>
      </c>
      <c r="E49" s="15" t="n">
        <f aca="false">SUM(E47:E48)</f>
        <v>0.99</v>
      </c>
      <c r="F49" s="15" t="n">
        <f aca="false">SUM(F47:F48)</f>
        <v>34.89</v>
      </c>
      <c r="G49" s="15" t="n">
        <f aca="false">SUM(G47:G48)</f>
        <v>159</v>
      </c>
      <c r="H49" s="15" t="n">
        <f aca="false">SUM(H47:H48)</f>
        <v>0.01</v>
      </c>
      <c r="I49" s="15" t="n">
        <f aca="false">SUM(I47:I48)</f>
        <v>0.01</v>
      </c>
      <c r="J49" s="15" t="n">
        <f aca="false">SUM(J47:J48)</f>
        <v>0.27</v>
      </c>
      <c r="K49" s="15" t="n">
        <f aca="false">SUM(K47:K48)</f>
        <v>0.01</v>
      </c>
      <c r="L49" s="15" t="n">
        <f aca="false">SUM(L47:L48)</f>
        <v>0.21</v>
      </c>
      <c r="M49" s="15" t="n">
        <f aca="false">SUM(M47:M48)</f>
        <v>10.8</v>
      </c>
      <c r="N49" s="15" t="n">
        <f aca="false">SUM(N47:N48)</f>
        <v>9.3</v>
      </c>
      <c r="O49" s="15" t="n">
        <f aca="false">SUM(O47:O48)</f>
        <v>3</v>
      </c>
      <c r="P49" s="15" t="n">
        <f aca="false">SUM(P47:P48)</f>
        <v>0.81</v>
      </c>
      <c r="Q49" s="15" t="n">
        <f aca="false">SUM(Q47:Q48)</f>
        <v>23.33</v>
      </c>
      <c r="R49" s="15" t="n">
        <f aca="false">SUM(R47:R48)</f>
        <v>0</v>
      </c>
      <c r="S49" s="15" t="n">
        <f aca="false">SUM(S47:S48)</f>
        <v>0</v>
      </c>
      <c r="T49" s="15" t="n">
        <f aca="false">SUM(T47:T48)</f>
        <v>0</v>
      </c>
    </row>
    <row r="50" customFormat="false" ht="12.75" hidden="false" customHeight="true" outlineLevel="0" collapsed="false">
      <c r="A50" s="23"/>
      <c r="B50" s="1" t="s">
        <v>33</v>
      </c>
      <c r="C50" s="1"/>
      <c r="D50" s="1"/>
      <c r="E50" s="1"/>
      <c r="F50" s="1"/>
      <c r="G50" s="1"/>
      <c r="H50" s="1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customFormat="false" ht="12.75" hidden="false" customHeight="true" outlineLevel="0" collapsed="false">
      <c r="A51" s="23"/>
      <c r="B51" s="1" t="s">
        <v>0</v>
      </c>
      <c r="C51" s="1"/>
      <c r="D51" s="1"/>
      <c r="E51" s="1"/>
      <c r="F51" s="1"/>
      <c r="G51" s="1"/>
      <c r="H51" s="1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customFormat="false" ht="12.75" hidden="false" customHeight="true" outlineLevel="0" collapsed="false">
      <c r="A52" s="1" t="s">
        <v>34</v>
      </c>
      <c r="B52" s="1"/>
      <c r="C52" s="1"/>
      <c r="D52" s="1"/>
      <c r="E52" s="1"/>
      <c r="F52" s="1"/>
      <c r="G52" s="1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customFormat="false" ht="12.75" hidden="false" customHeight="true" outlineLevel="0" collapsed="false">
      <c r="A53" s="1" t="s">
        <v>44</v>
      </c>
      <c r="B53" s="1"/>
      <c r="C53" s="1"/>
      <c r="D53" s="1"/>
      <c r="E53" s="1"/>
      <c r="F53" s="1"/>
      <c r="G53" s="1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customFormat="false" ht="12.75" hidden="false" customHeight="true" outlineLevel="0" collapsed="false">
      <c r="A54" s="3" t="s">
        <v>3</v>
      </c>
      <c r="B54" s="3"/>
      <c r="C54" s="3"/>
      <c r="D54" s="3"/>
      <c r="E54" s="3"/>
      <c r="F54" s="3"/>
      <c r="G54" s="3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customFormat="false" ht="12.75" hidden="false" customHeight="true" outlineLevel="0" collapsed="false">
      <c r="A55" s="4" t="s">
        <v>4</v>
      </c>
      <c r="B55" s="4" t="s">
        <v>5</v>
      </c>
      <c r="C55" s="5" t="s">
        <v>6</v>
      </c>
      <c r="D55" s="6" t="s">
        <v>7</v>
      </c>
      <c r="E55" s="6"/>
      <c r="F55" s="6"/>
      <c r="G55" s="7" t="s">
        <v>8</v>
      </c>
      <c r="H55" s="18" t="s">
        <v>9</v>
      </c>
      <c r="I55" s="18"/>
      <c r="J55" s="18"/>
      <c r="K55" s="18"/>
      <c r="L55" s="18"/>
      <c r="M55" s="18" t="s">
        <v>10</v>
      </c>
      <c r="N55" s="18"/>
      <c r="O55" s="18"/>
      <c r="P55" s="18"/>
      <c r="Q55" s="17"/>
      <c r="R55" s="17"/>
      <c r="S55" s="17"/>
      <c r="T55" s="17"/>
    </row>
    <row r="56" customFormat="false" ht="12.75" hidden="false" customHeight="true" outlineLevel="0" collapsed="false">
      <c r="A56" s="4"/>
      <c r="B56" s="4"/>
      <c r="C56" s="4"/>
      <c r="D56" s="4" t="s">
        <v>11</v>
      </c>
      <c r="E56" s="4" t="s">
        <v>12</v>
      </c>
      <c r="F56" s="4" t="s">
        <v>13</v>
      </c>
      <c r="G56" s="7"/>
      <c r="H56" s="18" t="s">
        <v>14</v>
      </c>
      <c r="I56" s="18" t="s">
        <v>15</v>
      </c>
      <c r="J56" s="18" t="s">
        <v>16</v>
      </c>
      <c r="K56" s="18" t="s">
        <v>17</v>
      </c>
      <c r="L56" s="18" t="s">
        <v>18</v>
      </c>
      <c r="M56" s="18" t="s">
        <v>19</v>
      </c>
      <c r="N56" s="18" t="s">
        <v>20</v>
      </c>
      <c r="O56" s="18" t="s">
        <v>21</v>
      </c>
      <c r="P56" s="18" t="s">
        <v>22</v>
      </c>
      <c r="Q56" s="18" t="s">
        <v>23</v>
      </c>
      <c r="R56" s="18" t="s">
        <v>24</v>
      </c>
      <c r="S56" s="18" t="s">
        <v>25</v>
      </c>
      <c r="T56" s="18" t="s">
        <v>26</v>
      </c>
    </row>
    <row r="57" customFormat="false" ht="12.75" hidden="false" customHeight="true" outlineLevel="0" collapsed="false">
      <c r="A57" s="4" t="n">
        <v>1</v>
      </c>
      <c r="B57" s="4" t="n">
        <v>2</v>
      </c>
      <c r="C57" s="4" t="n">
        <v>3</v>
      </c>
      <c r="D57" s="4" t="n">
        <v>4</v>
      </c>
      <c r="E57" s="4" t="n">
        <v>5</v>
      </c>
      <c r="F57" s="4" t="n">
        <v>6</v>
      </c>
      <c r="G57" s="4" t="n">
        <v>7</v>
      </c>
      <c r="H57" s="18" t="n">
        <v>8</v>
      </c>
      <c r="I57" s="18" t="n">
        <v>9</v>
      </c>
      <c r="J57" s="18" t="n">
        <v>10</v>
      </c>
      <c r="K57" s="18" t="n">
        <v>11</v>
      </c>
      <c r="L57" s="18" t="n">
        <v>12</v>
      </c>
      <c r="M57" s="18" t="n">
        <v>13</v>
      </c>
      <c r="N57" s="18" t="n">
        <v>14</v>
      </c>
      <c r="O57" s="18" t="n">
        <v>15</v>
      </c>
      <c r="P57" s="18" t="n">
        <v>16</v>
      </c>
      <c r="Q57" s="18" t="n">
        <v>17</v>
      </c>
      <c r="R57" s="18" t="n">
        <v>18</v>
      </c>
      <c r="S57" s="18" t="n">
        <v>19</v>
      </c>
      <c r="T57" s="18" t="n">
        <v>20</v>
      </c>
    </row>
    <row r="58" customFormat="false" ht="12.75" hidden="false" customHeight="true" outlineLevel="0" collapsed="false">
      <c r="A58" s="9" t="s">
        <v>27</v>
      </c>
      <c r="B58" s="9"/>
      <c r="C58" s="9"/>
      <c r="D58" s="9"/>
      <c r="E58" s="9"/>
      <c r="F58" s="9"/>
      <c r="G58" s="9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customFormat="false" ht="12.75" hidden="false" customHeight="true" outlineLevel="0" collapsed="false">
      <c r="A59" s="11" t="s">
        <v>28</v>
      </c>
      <c r="B59" s="10" t="s">
        <v>29</v>
      </c>
      <c r="C59" s="12" t="n">
        <v>180</v>
      </c>
      <c r="D59" s="12" t="n">
        <v>0.09</v>
      </c>
      <c r="E59" s="12" t="n">
        <v>0</v>
      </c>
      <c r="F59" s="12" t="n">
        <v>11.7</v>
      </c>
      <c r="G59" s="12" t="n">
        <v>54</v>
      </c>
      <c r="H59" s="10" t="n">
        <v>0</v>
      </c>
      <c r="I59" s="10" t="n">
        <v>0.01</v>
      </c>
      <c r="J59" s="10" t="n">
        <v>0.27</v>
      </c>
      <c r="K59" s="10" t="n">
        <v>0.01</v>
      </c>
      <c r="L59" s="10"/>
      <c r="M59" s="10"/>
      <c r="N59" s="10" t="n">
        <v>4.5</v>
      </c>
      <c r="O59" s="10"/>
      <c r="P59" s="10" t="n">
        <v>0.36</v>
      </c>
      <c r="Q59" s="10" t="n">
        <v>23.33</v>
      </c>
      <c r="R59" s="10"/>
      <c r="S59" s="10"/>
      <c r="T59" s="10"/>
    </row>
    <row r="60" customFormat="false" ht="12.75" hidden="false" customHeight="true" outlineLevel="0" collapsed="false">
      <c r="A60" s="11" t="s">
        <v>45</v>
      </c>
      <c r="B60" s="10" t="s">
        <v>46</v>
      </c>
      <c r="C60" s="12" t="n">
        <v>45</v>
      </c>
      <c r="D60" s="12" t="n">
        <v>2.66</v>
      </c>
      <c r="E60" s="12" t="n">
        <v>2.12</v>
      </c>
      <c r="F60" s="12" t="n">
        <v>33.75</v>
      </c>
      <c r="G60" s="12" t="n">
        <v>164.7</v>
      </c>
      <c r="H60" s="13" t="n">
        <v>0.04</v>
      </c>
      <c r="I60" s="13" t="n">
        <v>0</v>
      </c>
      <c r="J60" s="13" t="n">
        <v>0</v>
      </c>
      <c r="K60" s="13"/>
      <c r="L60" s="13" t="n">
        <v>0.04</v>
      </c>
      <c r="M60" s="13" t="n">
        <v>22.5</v>
      </c>
      <c r="N60" s="13" t="n">
        <v>4.95</v>
      </c>
      <c r="O60" s="13" t="n">
        <v>4.05</v>
      </c>
      <c r="P60" s="13" t="n">
        <v>0.36</v>
      </c>
      <c r="Q60" s="13" t="n">
        <v>0</v>
      </c>
      <c r="R60" s="13" t="n">
        <v>0</v>
      </c>
      <c r="S60" s="13" t="n">
        <v>0</v>
      </c>
      <c r="T60" s="13" t="n">
        <v>0</v>
      </c>
    </row>
    <row r="61" customFormat="false" ht="12.75" hidden="false" customHeight="true" outlineLevel="0" collapsed="false">
      <c r="A61" s="11"/>
      <c r="B61" s="19" t="s">
        <v>32</v>
      </c>
      <c r="C61" s="20" t="n">
        <f aca="false">C59+C60</f>
        <v>225</v>
      </c>
      <c r="D61" s="20" t="n">
        <f aca="false">SUM(D59:D60)</f>
        <v>2.75</v>
      </c>
      <c r="E61" s="20" t="n">
        <f aca="false">SUM(E59:E60)</f>
        <v>2.12</v>
      </c>
      <c r="F61" s="20" t="n">
        <f aca="false">SUM(F59:F60)</f>
        <v>45.45</v>
      </c>
      <c r="G61" s="20" t="n">
        <f aca="false">SUM(G59:G60)</f>
        <v>218.7</v>
      </c>
      <c r="H61" s="20" t="n">
        <f aca="false">SUM(H59:H60)</f>
        <v>0.04</v>
      </c>
      <c r="I61" s="20" t="n">
        <f aca="false">SUM(I59:I60)</f>
        <v>0.01</v>
      </c>
      <c r="J61" s="20" t="n">
        <f aca="false">SUM(J59:J60)</f>
        <v>0.27</v>
      </c>
      <c r="K61" s="20" t="n">
        <f aca="false">SUM(K59:K60)</f>
        <v>0.01</v>
      </c>
      <c r="L61" s="20" t="n">
        <f aca="false">SUM(L59:L60)</f>
        <v>0.04</v>
      </c>
      <c r="M61" s="20" t="n">
        <f aca="false">SUM(M59:M60)</f>
        <v>22.5</v>
      </c>
      <c r="N61" s="20" t="n">
        <f aca="false">SUM(N59:N60)</f>
        <v>9.45</v>
      </c>
      <c r="O61" s="20" t="n">
        <f aca="false">SUM(O59:O60)</f>
        <v>4.05</v>
      </c>
      <c r="P61" s="20" t="n">
        <f aca="false">SUM(P59:P60)</f>
        <v>0.72</v>
      </c>
      <c r="Q61" s="20" t="n">
        <f aca="false">SUM(Q59:Q60)</f>
        <v>23.33</v>
      </c>
      <c r="R61" s="20" t="n">
        <f aca="false">SUM(R59:R60)</f>
        <v>0</v>
      </c>
      <c r="S61" s="20" t="n">
        <f aca="false">SUM(S59:S60)</f>
        <v>0</v>
      </c>
      <c r="T61" s="20" t="n">
        <f aca="false">SUM(T59:T60)</f>
        <v>0</v>
      </c>
    </row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customFormat="false" ht="15" hidden="false" customHeight="false" outlineLevel="0" collapsed="false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customFormat="false" ht="12.75" hidden="false" customHeight="true" outlineLevel="0" collapsed="false">
      <c r="A76" s="24" t="s">
        <v>33</v>
      </c>
      <c r="B76" s="24"/>
      <c r="C76" s="24"/>
      <c r="D76" s="24"/>
      <c r="E76" s="24"/>
      <c r="F76" s="24"/>
      <c r="G76" s="24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customFormat="false" ht="12.75" hidden="false" customHeight="true" outlineLevel="0" collapsed="false">
      <c r="A77" s="24" t="s">
        <v>0</v>
      </c>
      <c r="B77" s="24"/>
      <c r="C77" s="24"/>
      <c r="D77" s="24"/>
      <c r="E77" s="24"/>
      <c r="F77" s="24"/>
      <c r="G77" s="24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customFormat="false" ht="12.75" hidden="false" customHeight="true" outlineLevel="0" collapsed="false">
      <c r="A78" s="1" t="s">
        <v>34</v>
      </c>
      <c r="B78" s="1"/>
      <c r="C78" s="1"/>
      <c r="D78" s="1"/>
      <c r="E78" s="1"/>
      <c r="F78" s="1"/>
      <c r="G78" s="1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customFormat="false" ht="12.75" hidden="false" customHeight="true" outlineLevel="0" collapsed="false">
      <c r="A79" s="24" t="s">
        <v>47</v>
      </c>
      <c r="B79" s="24"/>
      <c r="C79" s="24"/>
      <c r="D79" s="24"/>
      <c r="E79" s="24"/>
      <c r="F79" s="24"/>
      <c r="G79" s="24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customFormat="false" ht="12.75" hidden="false" customHeight="true" outlineLevel="0" collapsed="false">
      <c r="A80" s="25" t="s">
        <v>48</v>
      </c>
      <c r="B80" s="25"/>
      <c r="C80" s="25"/>
      <c r="D80" s="25"/>
      <c r="E80" s="25"/>
      <c r="F80" s="25"/>
      <c r="G80" s="25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customFormat="false" ht="12.75" hidden="false" customHeight="true" outlineLevel="0" collapsed="false">
      <c r="A81" s="4" t="s">
        <v>4</v>
      </c>
      <c r="B81" s="4" t="s">
        <v>5</v>
      </c>
      <c r="C81" s="5" t="s">
        <v>6</v>
      </c>
      <c r="D81" s="9" t="s">
        <v>7</v>
      </c>
      <c r="E81" s="9"/>
      <c r="F81" s="9"/>
      <c r="G81" s="7" t="s">
        <v>8</v>
      </c>
      <c r="H81" s="18" t="s">
        <v>9</v>
      </c>
      <c r="I81" s="18"/>
      <c r="J81" s="18"/>
      <c r="K81" s="18"/>
      <c r="L81" s="18"/>
      <c r="M81" s="18" t="s">
        <v>10</v>
      </c>
      <c r="N81" s="18"/>
      <c r="O81" s="18"/>
      <c r="P81" s="18"/>
      <c r="Q81" s="17"/>
      <c r="R81" s="17"/>
      <c r="S81" s="17"/>
      <c r="T81" s="17"/>
    </row>
    <row r="82" customFormat="false" ht="12.75" hidden="false" customHeight="true" outlineLevel="0" collapsed="false">
      <c r="A82" s="4"/>
      <c r="B82" s="4"/>
      <c r="C82" s="4"/>
      <c r="D82" s="4" t="s">
        <v>11</v>
      </c>
      <c r="E82" s="4" t="s">
        <v>12</v>
      </c>
      <c r="F82" s="4" t="s">
        <v>13</v>
      </c>
      <c r="G82" s="7"/>
      <c r="H82" s="18" t="s">
        <v>14</v>
      </c>
      <c r="I82" s="18" t="s">
        <v>15</v>
      </c>
      <c r="J82" s="18" t="s">
        <v>16</v>
      </c>
      <c r="K82" s="18" t="s">
        <v>17</v>
      </c>
      <c r="L82" s="18" t="s">
        <v>18</v>
      </c>
      <c r="M82" s="18" t="s">
        <v>19</v>
      </c>
      <c r="N82" s="18" t="s">
        <v>20</v>
      </c>
      <c r="O82" s="18" t="s">
        <v>21</v>
      </c>
      <c r="P82" s="18" t="s">
        <v>22</v>
      </c>
      <c r="Q82" s="18" t="s">
        <v>23</v>
      </c>
      <c r="R82" s="18" t="s">
        <v>24</v>
      </c>
      <c r="S82" s="18" t="s">
        <v>25</v>
      </c>
      <c r="T82" s="18" t="s">
        <v>26</v>
      </c>
    </row>
    <row r="83" customFormat="false" ht="12.75" hidden="false" customHeight="true" outlineLevel="0" collapsed="false">
      <c r="A83" s="4" t="n">
        <v>1</v>
      </c>
      <c r="B83" s="4" t="n">
        <v>2</v>
      </c>
      <c r="C83" s="4" t="n">
        <v>3</v>
      </c>
      <c r="D83" s="4" t="n">
        <v>4</v>
      </c>
      <c r="E83" s="4" t="n">
        <v>5</v>
      </c>
      <c r="F83" s="4" t="n">
        <v>6</v>
      </c>
      <c r="G83" s="4" t="n">
        <v>7</v>
      </c>
      <c r="H83" s="18" t="n">
        <v>8</v>
      </c>
      <c r="I83" s="18" t="n">
        <v>9</v>
      </c>
      <c r="J83" s="18" t="n">
        <v>10</v>
      </c>
      <c r="K83" s="18" t="n">
        <v>11</v>
      </c>
      <c r="L83" s="18" t="n">
        <v>12</v>
      </c>
      <c r="M83" s="18" t="n">
        <v>13</v>
      </c>
      <c r="N83" s="18" t="n">
        <v>14</v>
      </c>
      <c r="O83" s="18" t="n">
        <v>15</v>
      </c>
      <c r="P83" s="18" t="n">
        <v>16</v>
      </c>
      <c r="Q83" s="18" t="n">
        <v>17</v>
      </c>
      <c r="R83" s="18" t="n">
        <v>18</v>
      </c>
      <c r="S83" s="18" t="n">
        <v>19</v>
      </c>
      <c r="T83" s="18" t="n">
        <v>20</v>
      </c>
    </row>
    <row r="84" customFormat="false" ht="12.75" hidden="false" customHeight="true" outlineLevel="0" collapsed="false">
      <c r="A84" s="9" t="s">
        <v>27</v>
      </c>
      <c r="B84" s="9"/>
      <c r="C84" s="9"/>
      <c r="D84" s="9"/>
      <c r="E84" s="9"/>
      <c r="F84" s="9"/>
      <c r="G84" s="9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customFormat="false" ht="12.75" hidden="false" customHeight="true" outlineLevel="0" collapsed="false">
      <c r="A85" s="11" t="s">
        <v>28</v>
      </c>
      <c r="B85" s="10" t="s">
        <v>29</v>
      </c>
      <c r="C85" s="12" t="n">
        <v>180</v>
      </c>
      <c r="D85" s="12" t="n">
        <v>0.09</v>
      </c>
      <c r="E85" s="12" t="n">
        <v>0</v>
      </c>
      <c r="F85" s="12" t="n">
        <v>11.7</v>
      </c>
      <c r="G85" s="12" t="n">
        <v>54</v>
      </c>
      <c r="H85" s="10" t="n">
        <v>0</v>
      </c>
      <c r="I85" s="10" t="n">
        <v>0.01</v>
      </c>
      <c r="J85" s="10" t="n">
        <v>0.27</v>
      </c>
      <c r="K85" s="10" t="n">
        <v>0.01</v>
      </c>
      <c r="L85" s="10"/>
      <c r="M85" s="10"/>
      <c r="N85" s="10" t="n">
        <v>4.5</v>
      </c>
      <c r="O85" s="10"/>
      <c r="P85" s="10" t="n">
        <v>0.36</v>
      </c>
      <c r="Q85" s="10" t="n">
        <v>23.33</v>
      </c>
      <c r="R85" s="10"/>
      <c r="S85" s="10"/>
      <c r="T85" s="10"/>
    </row>
    <row r="86" customFormat="false" ht="12.75" hidden="false" customHeight="true" outlineLevel="0" collapsed="false">
      <c r="A86" s="11" t="s">
        <v>30</v>
      </c>
      <c r="B86" s="10" t="s">
        <v>31</v>
      </c>
      <c r="C86" s="12" t="n">
        <v>30</v>
      </c>
      <c r="D86" s="12" t="n">
        <v>0.9</v>
      </c>
      <c r="E86" s="12" t="n">
        <v>3.15</v>
      </c>
      <c r="F86" s="12" t="n">
        <v>15.3</v>
      </c>
      <c r="G86" s="12" t="n">
        <v>93</v>
      </c>
      <c r="H86" s="13" t="n">
        <v>0.02</v>
      </c>
      <c r="I86" s="13" t="n">
        <v>0.02</v>
      </c>
      <c r="J86" s="13" t="n">
        <v>0.01</v>
      </c>
      <c r="K86" s="13" t="n">
        <v>0.02</v>
      </c>
      <c r="L86" s="13" t="n">
        <v>0.15</v>
      </c>
      <c r="M86" s="13" t="n">
        <v>0.75</v>
      </c>
      <c r="N86" s="13" t="n">
        <v>4.5</v>
      </c>
      <c r="O86" s="13" t="n">
        <v>2.25</v>
      </c>
      <c r="P86" s="13" t="n">
        <v>0.3</v>
      </c>
      <c r="Q86" s="13" t="n">
        <v>140.63</v>
      </c>
      <c r="R86" s="13" t="n">
        <v>1.34</v>
      </c>
      <c r="S86" s="13" t="n">
        <v>4.5</v>
      </c>
      <c r="T86" s="13" t="n">
        <v>0.65</v>
      </c>
    </row>
    <row r="87" customFormat="false" ht="12.75" hidden="false" customHeight="true" outlineLevel="0" collapsed="false">
      <c r="A87" s="8"/>
      <c r="B87" s="19" t="s">
        <v>32</v>
      </c>
      <c r="C87" s="15" t="n">
        <f aca="false">C85+C86</f>
        <v>210</v>
      </c>
      <c r="D87" s="15" t="n">
        <f aca="false">SUM(D85:D86)</f>
        <v>0.99</v>
      </c>
      <c r="E87" s="15" t="n">
        <f aca="false">SUM(E85:E86)</f>
        <v>3.15</v>
      </c>
      <c r="F87" s="15" t="n">
        <f aca="false">SUM(F85:F86)</f>
        <v>27</v>
      </c>
      <c r="G87" s="15" t="n">
        <f aca="false">SUM(G85:G86)</f>
        <v>147</v>
      </c>
      <c r="H87" s="15" t="n">
        <f aca="false">SUM(H85:H86)</f>
        <v>0.02</v>
      </c>
      <c r="I87" s="15" t="n">
        <f aca="false">SUM(I85:I86)</f>
        <v>0.03</v>
      </c>
      <c r="J87" s="15" t="n">
        <f aca="false">SUM(J85:J86)</f>
        <v>0.28</v>
      </c>
      <c r="K87" s="15" t="n">
        <f aca="false">SUM(K85:K86)</f>
        <v>0.03</v>
      </c>
      <c r="L87" s="15" t="n">
        <f aca="false">SUM(L85:L86)</f>
        <v>0.15</v>
      </c>
      <c r="M87" s="15" t="n">
        <f aca="false">SUM(M85:M86)</f>
        <v>0.75</v>
      </c>
      <c r="N87" s="15" t="n">
        <f aca="false">SUM(N85:N86)</f>
        <v>9</v>
      </c>
      <c r="O87" s="15" t="n">
        <f aca="false">SUM(O85:O86)</f>
        <v>2.25</v>
      </c>
      <c r="P87" s="15" t="n">
        <f aca="false">SUM(P85:P86)</f>
        <v>0.66</v>
      </c>
      <c r="Q87" s="15" t="n">
        <f aca="false">SUM(Q85:Q86)</f>
        <v>163.96</v>
      </c>
      <c r="R87" s="15" t="n">
        <f aca="false">SUM(R85:R86)</f>
        <v>1.34</v>
      </c>
      <c r="S87" s="15" t="n">
        <f aca="false">SUM(S85:S86)</f>
        <v>4.5</v>
      </c>
      <c r="T87" s="15" t="n">
        <f aca="false">SUM(T85:T86)</f>
        <v>0.65</v>
      </c>
    </row>
    <row r="88" customFormat="false" ht="12.75" hidden="false" customHeight="true" outlineLevel="0" collapsed="false">
      <c r="A88" s="6"/>
      <c r="B88" s="24" t="s">
        <v>33</v>
      </c>
      <c r="C88" s="24"/>
      <c r="D88" s="24"/>
      <c r="E88" s="24"/>
      <c r="F88" s="24"/>
      <c r="G88" s="24"/>
      <c r="H88" s="24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customFormat="false" ht="12.75" hidden="false" customHeight="true" outlineLevel="0" collapsed="false">
      <c r="A89" s="6"/>
      <c r="B89" s="24" t="s">
        <v>0</v>
      </c>
      <c r="C89" s="24"/>
      <c r="D89" s="24"/>
      <c r="E89" s="24"/>
      <c r="F89" s="24"/>
      <c r="G89" s="24"/>
      <c r="H89" s="24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customFormat="false" ht="12.75" hidden="false" customHeight="true" outlineLevel="0" collapsed="false">
      <c r="A90" s="1" t="s">
        <v>34</v>
      </c>
      <c r="B90" s="1"/>
      <c r="C90" s="1"/>
      <c r="D90" s="1"/>
      <c r="E90" s="1"/>
      <c r="F90" s="1"/>
      <c r="G90" s="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customFormat="false" ht="12.75" hidden="false" customHeight="true" outlineLevel="0" collapsed="false">
      <c r="A91" s="1" t="s">
        <v>49</v>
      </c>
      <c r="B91" s="1"/>
      <c r="C91" s="1"/>
      <c r="D91" s="1"/>
      <c r="E91" s="1"/>
      <c r="F91" s="1"/>
      <c r="G91" s="1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customFormat="false" ht="12.75" hidden="false" customHeight="true" outlineLevel="0" collapsed="false">
      <c r="A92" s="3" t="s">
        <v>48</v>
      </c>
      <c r="B92" s="3"/>
      <c r="C92" s="3"/>
      <c r="D92" s="3"/>
      <c r="E92" s="3"/>
      <c r="F92" s="3"/>
      <c r="G92" s="3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customFormat="false" ht="12.75" hidden="false" customHeight="true" outlineLevel="0" collapsed="false">
      <c r="A93" s="4" t="s">
        <v>4</v>
      </c>
      <c r="B93" s="4" t="s">
        <v>5</v>
      </c>
      <c r="C93" s="5" t="s">
        <v>6</v>
      </c>
      <c r="D93" s="6" t="s">
        <v>7</v>
      </c>
      <c r="E93" s="6"/>
      <c r="F93" s="6"/>
      <c r="G93" s="7" t="s">
        <v>8</v>
      </c>
      <c r="H93" s="18" t="s">
        <v>9</v>
      </c>
      <c r="I93" s="18"/>
      <c r="J93" s="18"/>
      <c r="K93" s="18"/>
      <c r="L93" s="18"/>
      <c r="M93" s="18" t="s">
        <v>10</v>
      </c>
      <c r="N93" s="18"/>
      <c r="O93" s="18"/>
      <c r="P93" s="18"/>
      <c r="Q93" s="17"/>
      <c r="R93" s="17"/>
      <c r="S93" s="17"/>
      <c r="T93" s="17"/>
    </row>
    <row r="94" customFormat="false" ht="12.75" hidden="false" customHeight="true" outlineLevel="0" collapsed="false">
      <c r="A94" s="4"/>
      <c r="B94" s="4"/>
      <c r="C94" s="4"/>
      <c r="D94" s="4" t="s">
        <v>11</v>
      </c>
      <c r="E94" s="4" t="s">
        <v>12</v>
      </c>
      <c r="F94" s="4" t="s">
        <v>13</v>
      </c>
      <c r="G94" s="7"/>
      <c r="H94" s="18" t="s">
        <v>14</v>
      </c>
      <c r="I94" s="18" t="s">
        <v>15</v>
      </c>
      <c r="J94" s="18" t="s">
        <v>16</v>
      </c>
      <c r="K94" s="18" t="s">
        <v>17</v>
      </c>
      <c r="L94" s="18" t="s">
        <v>18</v>
      </c>
      <c r="M94" s="18" t="s">
        <v>19</v>
      </c>
      <c r="N94" s="18" t="s">
        <v>20</v>
      </c>
      <c r="O94" s="18" t="s">
        <v>21</v>
      </c>
      <c r="P94" s="18" t="s">
        <v>22</v>
      </c>
      <c r="Q94" s="18" t="s">
        <v>23</v>
      </c>
      <c r="R94" s="18" t="s">
        <v>24</v>
      </c>
      <c r="S94" s="18" t="s">
        <v>25</v>
      </c>
      <c r="T94" s="18" t="s">
        <v>26</v>
      </c>
    </row>
    <row r="95" customFormat="false" ht="12.75" hidden="false" customHeight="true" outlineLevel="0" collapsed="false">
      <c r="A95" s="4" t="n">
        <v>1</v>
      </c>
      <c r="B95" s="4" t="n">
        <v>2</v>
      </c>
      <c r="C95" s="4" t="n">
        <v>3</v>
      </c>
      <c r="D95" s="4" t="n">
        <v>4</v>
      </c>
      <c r="E95" s="4" t="n">
        <v>5</v>
      </c>
      <c r="F95" s="4" t="n">
        <v>6</v>
      </c>
      <c r="G95" s="4" t="n">
        <v>7</v>
      </c>
      <c r="H95" s="18" t="n">
        <v>8</v>
      </c>
      <c r="I95" s="18" t="n">
        <v>9</v>
      </c>
      <c r="J95" s="18" t="n">
        <v>10</v>
      </c>
      <c r="K95" s="18" t="n">
        <v>11</v>
      </c>
      <c r="L95" s="18" t="n">
        <v>12</v>
      </c>
      <c r="M95" s="18" t="n">
        <v>13</v>
      </c>
      <c r="N95" s="18" t="n">
        <v>14</v>
      </c>
      <c r="O95" s="18" t="n">
        <v>15</v>
      </c>
      <c r="P95" s="18" t="n">
        <v>16</v>
      </c>
      <c r="Q95" s="18" t="n">
        <v>17</v>
      </c>
      <c r="R95" s="18" t="n">
        <v>18</v>
      </c>
      <c r="S95" s="18" t="n">
        <v>19</v>
      </c>
      <c r="T95" s="18" t="n">
        <v>20</v>
      </c>
    </row>
    <row r="96" customFormat="false" ht="12.75" hidden="false" customHeight="true" outlineLevel="0" collapsed="false">
      <c r="A96" s="9" t="s">
        <v>27</v>
      </c>
      <c r="B96" s="9"/>
      <c r="C96" s="9"/>
      <c r="D96" s="9"/>
      <c r="E96" s="9"/>
      <c r="F96" s="9"/>
      <c r="G96" s="9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="14" customFormat="true" ht="12.75" hidden="false" customHeight="true" outlineLevel="0" collapsed="false">
      <c r="A97" s="11" t="s">
        <v>28</v>
      </c>
      <c r="B97" s="10" t="s">
        <v>29</v>
      </c>
      <c r="C97" s="12" t="n">
        <v>180</v>
      </c>
      <c r="D97" s="12" t="n">
        <v>0.09</v>
      </c>
      <c r="E97" s="12" t="n">
        <v>0</v>
      </c>
      <c r="F97" s="12" t="n">
        <v>11.7</v>
      </c>
      <c r="G97" s="12" t="n">
        <v>54</v>
      </c>
      <c r="H97" s="10" t="n">
        <v>0</v>
      </c>
      <c r="I97" s="10" t="n">
        <v>0.01</v>
      </c>
      <c r="J97" s="10" t="n">
        <v>0.27</v>
      </c>
      <c r="K97" s="10" t="n">
        <v>0.01</v>
      </c>
      <c r="L97" s="10"/>
      <c r="M97" s="10"/>
      <c r="N97" s="10" t="n">
        <v>4.5</v>
      </c>
      <c r="O97" s="10"/>
      <c r="P97" s="10" t="n">
        <v>0.36</v>
      </c>
      <c r="Q97" s="10" t="n">
        <v>23.33</v>
      </c>
      <c r="R97" s="10"/>
      <c r="S97" s="10"/>
      <c r="T97" s="10"/>
    </row>
    <row r="98" customFormat="false" ht="12.75" hidden="false" customHeight="true" outlineLevel="0" collapsed="false">
      <c r="A98" s="11" t="s">
        <v>36</v>
      </c>
      <c r="B98" s="10" t="s">
        <v>37</v>
      </c>
      <c r="C98" s="12" t="n">
        <v>40</v>
      </c>
      <c r="D98" s="12" t="n">
        <v>3</v>
      </c>
      <c r="E98" s="12" t="n">
        <v>3.92</v>
      </c>
      <c r="F98" s="12" t="n">
        <v>29.76</v>
      </c>
      <c r="G98" s="12" t="n">
        <v>166.8</v>
      </c>
      <c r="H98" s="13" t="n">
        <v>0.031</v>
      </c>
      <c r="I98" s="13" t="n">
        <v>0</v>
      </c>
      <c r="J98" s="13" t="n">
        <v>0</v>
      </c>
      <c r="K98" s="13" t="n">
        <v>0.0032</v>
      </c>
      <c r="L98" s="13" t="n">
        <v>0.035</v>
      </c>
      <c r="M98" s="13" t="n">
        <v>36</v>
      </c>
      <c r="N98" s="13" t="n">
        <v>11.6</v>
      </c>
      <c r="O98" s="13" t="n">
        <v>8</v>
      </c>
      <c r="P98" s="13" t="n">
        <v>0.83</v>
      </c>
      <c r="Q98" s="13" t="n">
        <v>0</v>
      </c>
      <c r="R98" s="13" t="n">
        <v>0</v>
      </c>
      <c r="S98" s="13" t="n">
        <v>0</v>
      </c>
      <c r="T98" s="13" t="n">
        <v>0</v>
      </c>
    </row>
    <row r="99" customFormat="false" ht="12.75" hidden="false" customHeight="true" outlineLevel="0" collapsed="false">
      <c r="A99" s="11"/>
      <c r="B99" s="19" t="s">
        <v>32</v>
      </c>
      <c r="C99" s="15" t="n">
        <f aca="false">C97+C98</f>
        <v>220</v>
      </c>
      <c r="D99" s="15" t="n">
        <f aca="false">SUM(D97:D98)</f>
        <v>3.09</v>
      </c>
      <c r="E99" s="15" t="n">
        <f aca="false">SUM(E97:E98)</f>
        <v>3.92</v>
      </c>
      <c r="F99" s="15" t="n">
        <f aca="false">SUM(F97:F98)</f>
        <v>41.46</v>
      </c>
      <c r="G99" s="15" t="n">
        <f aca="false">SUM(G97:G98)</f>
        <v>220.8</v>
      </c>
      <c r="H99" s="15" t="n">
        <f aca="false">SUM(H97:H98)</f>
        <v>0.031</v>
      </c>
      <c r="I99" s="15" t="n">
        <f aca="false">SUM(I97:I98)</f>
        <v>0.01</v>
      </c>
      <c r="J99" s="15" t="n">
        <f aca="false">SUM(J97:J98)</f>
        <v>0.27</v>
      </c>
      <c r="K99" s="15" t="n">
        <f aca="false">SUM(K97:K98)</f>
        <v>0.0132</v>
      </c>
      <c r="L99" s="15" t="n">
        <f aca="false">SUM(L97:L98)</f>
        <v>0.035</v>
      </c>
      <c r="M99" s="15" t="n">
        <f aca="false">SUM(M97:M98)</f>
        <v>36</v>
      </c>
      <c r="N99" s="15" t="n">
        <f aca="false">SUM(N97:N98)</f>
        <v>16.1</v>
      </c>
      <c r="O99" s="15" t="n">
        <f aca="false">SUM(O97:O98)</f>
        <v>8</v>
      </c>
      <c r="P99" s="15" t="n">
        <f aca="false">SUM(P97:P98)</f>
        <v>1.19</v>
      </c>
      <c r="Q99" s="15" t="n">
        <f aca="false">SUM(Q97:Q98)</f>
        <v>23.33</v>
      </c>
      <c r="R99" s="15" t="n">
        <f aca="false">SUM(R97:R98)</f>
        <v>0</v>
      </c>
      <c r="S99" s="15" t="n">
        <f aca="false">SUM(S97:S98)</f>
        <v>0</v>
      </c>
      <c r="T99" s="15" t="n">
        <f aca="false">SUM(T97:T98)</f>
        <v>0</v>
      </c>
    </row>
    <row r="100" customFormat="false" ht="12.75" hidden="false" customHeight="true" outlineLevel="0" collapsed="false">
      <c r="A100" s="23"/>
      <c r="B100" s="24" t="s">
        <v>33</v>
      </c>
      <c r="C100" s="24"/>
      <c r="D100" s="24"/>
      <c r="E100" s="24"/>
      <c r="F100" s="24"/>
      <c r="G100" s="24"/>
      <c r="H100" s="24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customFormat="false" ht="12.75" hidden="false" customHeight="true" outlineLevel="0" collapsed="false">
      <c r="A101" s="23"/>
      <c r="B101" s="24" t="s">
        <v>0</v>
      </c>
      <c r="C101" s="24"/>
      <c r="D101" s="24"/>
      <c r="E101" s="24"/>
      <c r="F101" s="24"/>
      <c r="G101" s="24"/>
      <c r="H101" s="24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customFormat="false" ht="12.75" hidden="false" customHeight="true" outlineLevel="0" collapsed="false">
      <c r="A102" s="1" t="s">
        <v>34</v>
      </c>
      <c r="B102" s="1"/>
      <c r="C102" s="1"/>
      <c r="D102" s="1"/>
      <c r="E102" s="1"/>
      <c r="F102" s="1"/>
      <c r="G102" s="1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customFormat="false" ht="12.75" hidden="false" customHeight="true" outlineLevel="0" collapsed="false">
      <c r="A103" s="1" t="s">
        <v>50</v>
      </c>
      <c r="B103" s="1"/>
      <c r="C103" s="1"/>
      <c r="D103" s="1"/>
      <c r="E103" s="1"/>
      <c r="F103" s="1"/>
      <c r="G103" s="1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customFormat="false" ht="12.75" hidden="false" customHeight="true" outlineLevel="0" collapsed="false">
      <c r="A104" s="3" t="s">
        <v>48</v>
      </c>
      <c r="B104" s="3"/>
      <c r="C104" s="3"/>
      <c r="D104" s="3"/>
      <c r="E104" s="3"/>
      <c r="F104" s="3"/>
      <c r="G104" s="3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customFormat="false" ht="12.75" hidden="false" customHeight="true" outlineLevel="0" collapsed="false">
      <c r="A105" s="4" t="s">
        <v>4</v>
      </c>
      <c r="B105" s="4" t="s">
        <v>5</v>
      </c>
      <c r="C105" s="5" t="s">
        <v>6</v>
      </c>
      <c r="D105" s="6" t="s">
        <v>7</v>
      </c>
      <c r="E105" s="6"/>
      <c r="F105" s="6"/>
      <c r="G105" s="7" t="s">
        <v>8</v>
      </c>
      <c r="H105" s="18" t="s">
        <v>9</v>
      </c>
      <c r="I105" s="18"/>
      <c r="J105" s="18"/>
      <c r="K105" s="18"/>
      <c r="L105" s="18"/>
      <c r="M105" s="18" t="s">
        <v>10</v>
      </c>
      <c r="N105" s="18"/>
      <c r="O105" s="18"/>
      <c r="P105" s="18"/>
      <c r="Q105" s="17"/>
      <c r="R105" s="17"/>
      <c r="S105" s="17"/>
      <c r="T105" s="17"/>
    </row>
    <row r="106" customFormat="false" ht="12.75" hidden="false" customHeight="true" outlineLevel="0" collapsed="false">
      <c r="A106" s="4"/>
      <c r="B106" s="4"/>
      <c r="C106" s="4"/>
      <c r="D106" s="4" t="s">
        <v>11</v>
      </c>
      <c r="E106" s="4" t="s">
        <v>12</v>
      </c>
      <c r="F106" s="4" t="s">
        <v>13</v>
      </c>
      <c r="G106" s="7"/>
      <c r="H106" s="18" t="s">
        <v>14</v>
      </c>
      <c r="I106" s="18" t="s">
        <v>15</v>
      </c>
      <c r="J106" s="18" t="s">
        <v>16</v>
      </c>
      <c r="K106" s="18" t="s">
        <v>17</v>
      </c>
      <c r="L106" s="18" t="s">
        <v>18</v>
      </c>
      <c r="M106" s="18" t="s">
        <v>19</v>
      </c>
      <c r="N106" s="18" t="s">
        <v>20</v>
      </c>
      <c r="O106" s="18" t="s">
        <v>21</v>
      </c>
      <c r="P106" s="18" t="s">
        <v>22</v>
      </c>
      <c r="Q106" s="18" t="s">
        <v>23</v>
      </c>
      <c r="R106" s="18" t="s">
        <v>24</v>
      </c>
      <c r="S106" s="18" t="s">
        <v>25</v>
      </c>
      <c r="T106" s="18" t="s">
        <v>26</v>
      </c>
    </row>
    <row r="107" customFormat="false" ht="12.75" hidden="false" customHeight="true" outlineLevel="0" collapsed="false">
      <c r="A107" s="4" t="n">
        <v>1</v>
      </c>
      <c r="B107" s="4" t="n">
        <v>2</v>
      </c>
      <c r="C107" s="4" t="n">
        <v>3</v>
      </c>
      <c r="D107" s="4" t="n">
        <v>4</v>
      </c>
      <c r="E107" s="4" t="n">
        <v>5</v>
      </c>
      <c r="F107" s="4" t="n">
        <v>6</v>
      </c>
      <c r="G107" s="4" t="n">
        <v>7</v>
      </c>
      <c r="H107" s="18" t="n">
        <v>8</v>
      </c>
      <c r="I107" s="18" t="n">
        <v>9</v>
      </c>
      <c r="J107" s="18" t="n">
        <v>10</v>
      </c>
      <c r="K107" s="18" t="n">
        <v>11</v>
      </c>
      <c r="L107" s="18" t="n">
        <v>12</v>
      </c>
      <c r="M107" s="18" t="n">
        <v>13</v>
      </c>
      <c r="N107" s="18" t="n">
        <v>14</v>
      </c>
      <c r="O107" s="18" t="n">
        <v>15</v>
      </c>
      <c r="P107" s="18" t="n">
        <v>16</v>
      </c>
      <c r="Q107" s="18" t="n">
        <v>17</v>
      </c>
      <c r="R107" s="18" t="n">
        <v>18</v>
      </c>
      <c r="S107" s="18" t="n">
        <v>19</v>
      </c>
      <c r="T107" s="18" t="n">
        <v>20</v>
      </c>
    </row>
    <row r="108" customFormat="false" ht="12.75" hidden="false" customHeight="true" outlineLevel="0" collapsed="false">
      <c r="A108" s="9" t="s">
        <v>27</v>
      </c>
      <c r="B108" s="9"/>
      <c r="C108" s="9"/>
      <c r="D108" s="9"/>
      <c r="E108" s="9"/>
      <c r="F108" s="9"/>
      <c r="G108" s="9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="14" customFormat="true" ht="12.75" hidden="false" customHeight="true" outlineLevel="0" collapsed="false">
      <c r="A109" s="11" t="s">
        <v>28</v>
      </c>
      <c r="B109" s="10" t="s">
        <v>29</v>
      </c>
      <c r="C109" s="12" t="n">
        <v>180</v>
      </c>
      <c r="D109" s="12" t="n">
        <v>0.09</v>
      </c>
      <c r="E109" s="12" t="n">
        <v>0</v>
      </c>
      <c r="F109" s="12" t="n">
        <v>11.7</v>
      </c>
      <c r="G109" s="12" t="n">
        <v>54</v>
      </c>
      <c r="H109" s="10" t="n">
        <v>0</v>
      </c>
      <c r="I109" s="10" t="n">
        <v>0.01</v>
      </c>
      <c r="J109" s="10" t="n">
        <v>0.27</v>
      </c>
      <c r="K109" s="10" t="n">
        <v>0.01</v>
      </c>
      <c r="L109" s="10"/>
      <c r="M109" s="10"/>
      <c r="N109" s="10" t="n">
        <v>4.5</v>
      </c>
      <c r="O109" s="10"/>
      <c r="P109" s="10" t="n">
        <v>0.36</v>
      </c>
      <c r="Q109" s="10" t="n">
        <v>23.33</v>
      </c>
      <c r="R109" s="10"/>
      <c r="S109" s="10"/>
      <c r="T109" s="10"/>
    </row>
    <row r="110" customFormat="false" ht="12.75" hidden="false" customHeight="true" outlineLevel="0" collapsed="false">
      <c r="A110" s="11" t="s">
        <v>39</v>
      </c>
      <c r="B110" s="10" t="s">
        <v>40</v>
      </c>
      <c r="C110" s="12" t="n">
        <v>25</v>
      </c>
      <c r="D110" s="12" t="n">
        <v>1.1</v>
      </c>
      <c r="E110" s="12" t="n">
        <v>9</v>
      </c>
      <c r="F110" s="12" t="n">
        <v>6.8</v>
      </c>
      <c r="G110" s="12" t="n">
        <v>115</v>
      </c>
      <c r="H110" s="13" t="n">
        <v>0.02</v>
      </c>
      <c r="I110" s="13" t="n">
        <v>0</v>
      </c>
      <c r="J110" s="13" t="n">
        <v>0</v>
      </c>
      <c r="K110" s="13" t="n">
        <v>0.06</v>
      </c>
      <c r="L110" s="13" t="n">
        <v>0.3</v>
      </c>
      <c r="M110" s="13" t="n">
        <v>23.5</v>
      </c>
      <c r="N110" s="13" t="n">
        <v>7.38</v>
      </c>
      <c r="O110" s="13" t="n">
        <v>5.94</v>
      </c>
      <c r="P110" s="13" t="n">
        <v>0.51</v>
      </c>
      <c r="Q110" s="13" t="n">
        <v>18.69</v>
      </c>
      <c r="R110" s="13" t="n">
        <v>0.78</v>
      </c>
      <c r="S110" s="13" t="n">
        <v>1.33</v>
      </c>
      <c r="T110" s="13" t="n">
        <v>0.54</v>
      </c>
    </row>
    <row r="111" customFormat="false" ht="12.75" hidden="false" customHeight="true" outlineLevel="0" collapsed="false">
      <c r="A111" s="8"/>
      <c r="B111" s="19" t="s">
        <v>32</v>
      </c>
      <c r="C111" s="20" t="n">
        <f aca="false">C109+C110</f>
        <v>205</v>
      </c>
      <c r="D111" s="20" t="n">
        <f aca="false">SUM(D109:D110)</f>
        <v>1.19</v>
      </c>
      <c r="E111" s="20" t="n">
        <f aca="false">SUM(E109:E110)</f>
        <v>9</v>
      </c>
      <c r="F111" s="20" t="n">
        <f aca="false">SUM(F109:F110)</f>
        <v>18.5</v>
      </c>
      <c r="G111" s="20" t="n">
        <f aca="false">SUM(G109:G110)</f>
        <v>169</v>
      </c>
      <c r="H111" s="20" t="n">
        <f aca="false">SUM(H109:H110)</f>
        <v>0.02</v>
      </c>
      <c r="I111" s="20" t="n">
        <f aca="false">SUM(I109:I110)</f>
        <v>0.01</v>
      </c>
      <c r="J111" s="20" t="n">
        <f aca="false">SUM(J109:J110)</f>
        <v>0.27</v>
      </c>
      <c r="K111" s="20" t="n">
        <f aca="false">SUM(K109:K110)</f>
        <v>0.07</v>
      </c>
      <c r="L111" s="20" t="n">
        <f aca="false">SUM(L109:L110)</f>
        <v>0.3</v>
      </c>
      <c r="M111" s="20" t="n">
        <f aca="false">SUM(M109:M110)</f>
        <v>23.5</v>
      </c>
      <c r="N111" s="20" t="n">
        <f aca="false">SUM(N109:N110)</f>
        <v>11.88</v>
      </c>
      <c r="O111" s="20" t="n">
        <f aca="false">SUM(O109:O110)</f>
        <v>5.94</v>
      </c>
      <c r="P111" s="20" t="n">
        <f aca="false">SUM(P109:P110)</f>
        <v>0.87</v>
      </c>
      <c r="Q111" s="20" t="n">
        <f aca="false">SUM(Q109:Q110)</f>
        <v>42.02</v>
      </c>
      <c r="R111" s="20" t="n">
        <f aca="false">SUM(R109:R110)</f>
        <v>0.78</v>
      </c>
      <c r="S111" s="20" t="n">
        <f aca="false">SUM(S109:S110)</f>
        <v>1.33</v>
      </c>
      <c r="T111" s="20" t="n">
        <f aca="false">SUM(T109:T110)</f>
        <v>0.54</v>
      </c>
    </row>
    <row r="112" customFormat="false" ht="12.75" hidden="false" customHeight="true" outlineLevel="0" collapsed="false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customFormat="false" ht="12.75" hidden="false" customHeight="true" outlineLevel="0" collapsed="false">
      <c r="A113" s="1" t="s">
        <v>33</v>
      </c>
      <c r="B113" s="1"/>
      <c r="C113" s="1"/>
      <c r="D113" s="1"/>
      <c r="E113" s="1"/>
      <c r="F113" s="1"/>
      <c r="G113" s="1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customFormat="false" ht="12.75" hidden="false" customHeight="true" outlineLevel="0" collapsed="false">
      <c r="A114" s="1" t="s">
        <v>0</v>
      </c>
      <c r="B114" s="1"/>
      <c r="C114" s="1"/>
      <c r="D114" s="1"/>
      <c r="E114" s="1"/>
      <c r="F114" s="1"/>
      <c r="G114" s="1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customFormat="false" ht="12.75" hidden="false" customHeight="true" outlineLevel="0" collapsed="false">
      <c r="A115" s="1" t="s">
        <v>34</v>
      </c>
      <c r="B115" s="1"/>
      <c r="C115" s="1"/>
      <c r="D115" s="1"/>
      <c r="E115" s="1"/>
      <c r="F115" s="1"/>
      <c r="G115" s="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customFormat="false" ht="12.75" hidden="false" customHeight="true" outlineLevel="0" collapsed="false">
      <c r="A116" s="1" t="s">
        <v>51</v>
      </c>
      <c r="B116" s="1"/>
      <c r="C116" s="1"/>
      <c r="D116" s="1"/>
      <c r="E116" s="1"/>
      <c r="F116" s="1"/>
      <c r="G116" s="1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customFormat="false" ht="12.75" hidden="false" customHeight="true" outlineLevel="0" collapsed="false">
      <c r="A117" s="3" t="s">
        <v>48</v>
      </c>
      <c r="B117" s="3"/>
      <c r="C117" s="3"/>
      <c r="D117" s="3"/>
      <c r="E117" s="3"/>
      <c r="F117" s="3"/>
      <c r="G117" s="3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customFormat="false" ht="12.75" hidden="false" customHeight="true" outlineLevel="0" collapsed="false">
      <c r="A118" s="4" t="s">
        <v>4</v>
      </c>
      <c r="B118" s="4" t="s">
        <v>5</v>
      </c>
      <c r="C118" s="5" t="s">
        <v>6</v>
      </c>
      <c r="D118" s="6" t="s">
        <v>7</v>
      </c>
      <c r="E118" s="6"/>
      <c r="F118" s="6"/>
      <c r="G118" s="7" t="s">
        <v>8</v>
      </c>
      <c r="H118" s="18" t="s">
        <v>9</v>
      </c>
      <c r="I118" s="18"/>
      <c r="J118" s="18"/>
      <c r="K118" s="18"/>
      <c r="L118" s="18"/>
      <c r="M118" s="18" t="s">
        <v>10</v>
      </c>
      <c r="N118" s="18"/>
      <c r="O118" s="18"/>
      <c r="P118" s="18"/>
      <c r="Q118" s="17"/>
      <c r="R118" s="17"/>
      <c r="S118" s="17"/>
      <c r="T118" s="17"/>
    </row>
    <row r="119" customFormat="false" ht="12.75" hidden="false" customHeight="true" outlineLevel="0" collapsed="false">
      <c r="A119" s="4"/>
      <c r="B119" s="4"/>
      <c r="C119" s="4"/>
      <c r="D119" s="4" t="s">
        <v>11</v>
      </c>
      <c r="E119" s="4" t="s">
        <v>12</v>
      </c>
      <c r="F119" s="4" t="s">
        <v>13</v>
      </c>
      <c r="G119" s="7"/>
      <c r="H119" s="18" t="s">
        <v>14</v>
      </c>
      <c r="I119" s="18" t="s">
        <v>15</v>
      </c>
      <c r="J119" s="18" t="s">
        <v>16</v>
      </c>
      <c r="K119" s="18" t="s">
        <v>17</v>
      </c>
      <c r="L119" s="18" t="s">
        <v>18</v>
      </c>
      <c r="M119" s="18" t="s">
        <v>19</v>
      </c>
      <c r="N119" s="18" t="s">
        <v>20</v>
      </c>
      <c r="O119" s="18" t="s">
        <v>21</v>
      </c>
      <c r="P119" s="18" t="s">
        <v>22</v>
      </c>
      <c r="Q119" s="18" t="s">
        <v>23</v>
      </c>
      <c r="R119" s="18" t="s">
        <v>24</v>
      </c>
      <c r="S119" s="18" t="s">
        <v>25</v>
      </c>
      <c r="T119" s="18" t="s">
        <v>26</v>
      </c>
    </row>
    <row r="120" customFormat="false" ht="12.75" hidden="false" customHeight="true" outlineLevel="0" collapsed="false">
      <c r="A120" s="4" t="n">
        <v>1</v>
      </c>
      <c r="B120" s="4" t="n">
        <v>2</v>
      </c>
      <c r="C120" s="4" t="n">
        <v>3</v>
      </c>
      <c r="D120" s="4" t="n">
        <v>4</v>
      </c>
      <c r="E120" s="4" t="n">
        <v>5</v>
      </c>
      <c r="F120" s="4" t="n">
        <v>6</v>
      </c>
      <c r="G120" s="4" t="n">
        <v>7</v>
      </c>
      <c r="H120" s="18" t="n">
        <v>8</v>
      </c>
      <c r="I120" s="18" t="n">
        <v>9</v>
      </c>
      <c r="J120" s="18" t="n">
        <v>10</v>
      </c>
      <c r="K120" s="18" t="n">
        <v>11</v>
      </c>
      <c r="L120" s="18" t="n">
        <v>12</v>
      </c>
      <c r="M120" s="18" t="n">
        <v>13</v>
      </c>
      <c r="N120" s="18" t="n">
        <v>14</v>
      </c>
      <c r="O120" s="18" t="n">
        <v>15</v>
      </c>
      <c r="P120" s="18" t="n">
        <v>16</v>
      </c>
      <c r="Q120" s="18" t="n">
        <v>17</v>
      </c>
      <c r="R120" s="18" t="n">
        <v>18</v>
      </c>
      <c r="S120" s="18" t="n">
        <v>19</v>
      </c>
      <c r="T120" s="18" t="n">
        <v>20</v>
      </c>
    </row>
    <row r="121" customFormat="false" ht="12.75" hidden="false" customHeight="true" outlineLevel="0" collapsed="false">
      <c r="A121" s="9" t="s">
        <v>27</v>
      </c>
      <c r="B121" s="9"/>
      <c r="C121" s="9"/>
      <c r="D121" s="9"/>
      <c r="E121" s="9"/>
      <c r="F121" s="9"/>
      <c r="G121" s="9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="14" customFormat="true" ht="12.75" hidden="false" customHeight="true" outlineLevel="0" collapsed="false">
      <c r="A122" s="11" t="s">
        <v>28</v>
      </c>
      <c r="B122" s="10" t="s">
        <v>29</v>
      </c>
      <c r="C122" s="12" t="n">
        <v>180</v>
      </c>
      <c r="D122" s="12" t="n">
        <v>0.09</v>
      </c>
      <c r="E122" s="12" t="n">
        <v>0</v>
      </c>
      <c r="F122" s="12" t="n">
        <v>11.7</v>
      </c>
      <c r="G122" s="12" t="n">
        <v>54</v>
      </c>
      <c r="H122" s="10" t="n">
        <v>0</v>
      </c>
      <c r="I122" s="10" t="n">
        <v>0.01</v>
      </c>
      <c r="J122" s="10" t="n">
        <v>0.27</v>
      </c>
      <c r="K122" s="10" t="n">
        <v>0.01</v>
      </c>
      <c r="L122" s="10"/>
      <c r="M122" s="10"/>
      <c r="N122" s="10" t="n">
        <v>4.5</v>
      </c>
      <c r="O122" s="10"/>
      <c r="P122" s="10" t="n">
        <v>0.36</v>
      </c>
      <c r="Q122" s="10" t="n">
        <v>23.33</v>
      </c>
      <c r="R122" s="10"/>
      <c r="S122" s="10"/>
      <c r="T122" s="10"/>
    </row>
    <row r="123" customFormat="false" ht="12.75" hidden="false" customHeight="true" outlineLevel="0" collapsed="false">
      <c r="A123" s="11" t="s">
        <v>42</v>
      </c>
      <c r="B123" s="22" t="s">
        <v>43</v>
      </c>
      <c r="C123" s="12" t="n">
        <v>30</v>
      </c>
      <c r="D123" s="12" t="n">
        <v>0.84</v>
      </c>
      <c r="E123" s="12" t="n">
        <v>0.99</v>
      </c>
      <c r="F123" s="12" t="n">
        <v>23.19</v>
      </c>
      <c r="G123" s="12" t="n">
        <v>105</v>
      </c>
      <c r="H123" s="13" t="n">
        <v>0.01</v>
      </c>
      <c r="I123" s="13"/>
      <c r="J123" s="13"/>
      <c r="K123" s="13"/>
      <c r="L123" s="13" t="n">
        <v>0.21</v>
      </c>
      <c r="M123" s="13" t="n">
        <v>10.8</v>
      </c>
      <c r="N123" s="13" t="n">
        <v>4.8</v>
      </c>
      <c r="O123" s="13" t="n">
        <v>3</v>
      </c>
      <c r="P123" s="13" t="n">
        <v>0.45</v>
      </c>
      <c r="Q123" s="13"/>
      <c r="R123" s="13"/>
      <c r="S123" s="13"/>
      <c r="T123" s="13"/>
    </row>
    <row r="124" customFormat="false" ht="12.75" hidden="false" customHeight="true" outlineLevel="0" collapsed="false">
      <c r="A124" s="11"/>
      <c r="B124" s="19" t="s">
        <v>32</v>
      </c>
      <c r="C124" s="20" t="n">
        <f aca="false">C122+C123</f>
        <v>210</v>
      </c>
      <c r="D124" s="20" t="n">
        <f aca="false">SUM(D122:D123)</f>
        <v>0.93</v>
      </c>
      <c r="E124" s="20" t="n">
        <f aca="false">SUM(E122:E123)</f>
        <v>0.99</v>
      </c>
      <c r="F124" s="20" t="n">
        <f aca="false">SUM(F122:F123)</f>
        <v>34.89</v>
      </c>
      <c r="G124" s="20" t="n">
        <f aca="false">SUM(G122:G123)</f>
        <v>159</v>
      </c>
      <c r="H124" s="20" t="n">
        <f aca="false">SUM(H122:H123)</f>
        <v>0.01</v>
      </c>
      <c r="I124" s="20" t="n">
        <f aca="false">SUM(I122:I123)</f>
        <v>0.01</v>
      </c>
      <c r="J124" s="20" t="n">
        <f aca="false">SUM(J122:J123)</f>
        <v>0.27</v>
      </c>
      <c r="K124" s="20" t="n">
        <f aca="false">SUM(K122:K123)</f>
        <v>0.01</v>
      </c>
      <c r="L124" s="20" t="n">
        <f aca="false">SUM(L122:L123)</f>
        <v>0.21</v>
      </c>
      <c r="M124" s="20" t="n">
        <f aca="false">SUM(M122:M123)</f>
        <v>10.8</v>
      </c>
      <c r="N124" s="20" t="n">
        <f aca="false">SUM(N122:N123)</f>
        <v>9.3</v>
      </c>
      <c r="O124" s="20" t="n">
        <f aca="false">SUM(O122:O123)</f>
        <v>3</v>
      </c>
      <c r="P124" s="20" t="n">
        <f aca="false">SUM(P122:P123)</f>
        <v>0.81</v>
      </c>
      <c r="Q124" s="20" t="n">
        <f aca="false">SUM(Q122:Q123)</f>
        <v>23.33</v>
      </c>
      <c r="R124" s="20" t="n">
        <f aca="false">SUM(R122:R123)</f>
        <v>0</v>
      </c>
      <c r="S124" s="20" t="n">
        <f aca="false">SUM(S122:S123)</f>
        <v>0</v>
      </c>
      <c r="T124" s="20" t="n">
        <f aca="false">SUM(T122:T123)</f>
        <v>0</v>
      </c>
    </row>
    <row r="125" customFormat="false" ht="12.75" hidden="false" customHeight="true" outlineLevel="0" collapsed="false">
      <c r="A125" s="23"/>
      <c r="B125" s="24" t="s">
        <v>33</v>
      </c>
      <c r="C125" s="24"/>
      <c r="D125" s="24"/>
      <c r="E125" s="24"/>
      <c r="F125" s="24"/>
      <c r="G125" s="24"/>
      <c r="H125" s="24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customFormat="false" ht="12.75" hidden="false" customHeight="true" outlineLevel="0" collapsed="false">
      <c r="A126" s="23"/>
      <c r="B126" s="24" t="s">
        <v>0</v>
      </c>
      <c r="C126" s="24"/>
      <c r="D126" s="24"/>
      <c r="E126" s="24"/>
      <c r="F126" s="24"/>
      <c r="G126" s="24"/>
      <c r="H126" s="24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customFormat="false" ht="12.75" hidden="false" customHeight="true" outlineLevel="0" collapsed="false">
      <c r="A127" s="1" t="s">
        <v>34</v>
      </c>
      <c r="B127" s="1"/>
      <c r="C127" s="1"/>
      <c r="D127" s="1"/>
      <c r="E127" s="1"/>
      <c r="F127" s="1"/>
      <c r="G127" s="1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customFormat="false" ht="12.75" hidden="false" customHeight="true" outlineLevel="0" collapsed="false">
      <c r="A128" s="1" t="s">
        <v>52</v>
      </c>
      <c r="B128" s="1"/>
      <c r="C128" s="1"/>
      <c r="D128" s="1"/>
      <c r="E128" s="1"/>
      <c r="F128" s="1"/>
      <c r="G128" s="1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customFormat="false" ht="12.75" hidden="false" customHeight="true" outlineLevel="0" collapsed="false">
      <c r="A129" s="3" t="s">
        <v>48</v>
      </c>
      <c r="B129" s="3"/>
      <c r="C129" s="3"/>
      <c r="D129" s="3"/>
      <c r="E129" s="3"/>
      <c r="F129" s="3"/>
      <c r="G129" s="3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customFormat="false" ht="12.75" hidden="false" customHeight="true" outlineLevel="0" collapsed="false">
      <c r="A130" s="4" t="s">
        <v>4</v>
      </c>
      <c r="B130" s="4" t="s">
        <v>5</v>
      </c>
      <c r="C130" s="5" t="s">
        <v>6</v>
      </c>
      <c r="D130" s="6" t="s">
        <v>7</v>
      </c>
      <c r="E130" s="6"/>
      <c r="F130" s="6"/>
      <c r="G130" s="7" t="s">
        <v>8</v>
      </c>
      <c r="H130" s="18" t="s">
        <v>9</v>
      </c>
      <c r="I130" s="18"/>
      <c r="J130" s="18"/>
      <c r="K130" s="18"/>
      <c r="L130" s="18"/>
      <c r="M130" s="18" t="s">
        <v>10</v>
      </c>
      <c r="N130" s="18"/>
      <c r="O130" s="18"/>
      <c r="P130" s="18"/>
      <c r="Q130" s="17"/>
      <c r="R130" s="17"/>
      <c r="S130" s="17"/>
      <c r="T130" s="17"/>
    </row>
    <row r="131" customFormat="false" ht="12.75" hidden="false" customHeight="true" outlineLevel="0" collapsed="false">
      <c r="A131" s="4"/>
      <c r="B131" s="4"/>
      <c r="C131" s="4"/>
      <c r="D131" s="4" t="s">
        <v>11</v>
      </c>
      <c r="E131" s="4" t="s">
        <v>12</v>
      </c>
      <c r="F131" s="4" t="s">
        <v>13</v>
      </c>
      <c r="G131" s="7"/>
      <c r="H131" s="18" t="s">
        <v>14</v>
      </c>
      <c r="I131" s="18" t="s">
        <v>15</v>
      </c>
      <c r="J131" s="18" t="s">
        <v>16</v>
      </c>
      <c r="K131" s="18" t="s">
        <v>17</v>
      </c>
      <c r="L131" s="18" t="s">
        <v>18</v>
      </c>
      <c r="M131" s="18" t="s">
        <v>19</v>
      </c>
      <c r="N131" s="18" t="s">
        <v>20</v>
      </c>
      <c r="O131" s="18" t="s">
        <v>21</v>
      </c>
      <c r="P131" s="18" t="s">
        <v>22</v>
      </c>
      <c r="Q131" s="18" t="s">
        <v>23</v>
      </c>
      <c r="R131" s="18" t="s">
        <v>24</v>
      </c>
      <c r="S131" s="18" t="s">
        <v>25</v>
      </c>
      <c r="T131" s="18" t="s">
        <v>26</v>
      </c>
    </row>
    <row r="132" customFormat="false" ht="12.75" hidden="false" customHeight="true" outlineLevel="0" collapsed="false">
      <c r="A132" s="4" t="n">
        <v>1</v>
      </c>
      <c r="B132" s="4" t="n">
        <v>2</v>
      </c>
      <c r="C132" s="4" t="n">
        <v>3</v>
      </c>
      <c r="D132" s="4" t="n">
        <v>4</v>
      </c>
      <c r="E132" s="4" t="n">
        <v>5</v>
      </c>
      <c r="F132" s="4" t="n">
        <v>6</v>
      </c>
      <c r="G132" s="4" t="n">
        <v>7</v>
      </c>
      <c r="H132" s="18" t="n">
        <v>8</v>
      </c>
      <c r="I132" s="18" t="n">
        <v>9</v>
      </c>
      <c r="J132" s="18" t="n">
        <v>10</v>
      </c>
      <c r="K132" s="18" t="n">
        <v>11</v>
      </c>
      <c r="L132" s="18" t="n">
        <v>12</v>
      </c>
      <c r="M132" s="18" t="n">
        <v>13</v>
      </c>
      <c r="N132" s="18" t="n">
        <v>14</v>
      </c>
      <c r="O132" s="18" t="n">
        <v>15</v>
      </c>
      <c r="P132" s="18" t="n">
        <v>16</v>
      </c>
      <c r="Q132" s="18" t="n">
        <v>17</v>
      </c>
      <c r="R132" s="18" t="n">
        <v>18</v>
      </c>
      <c r="S132" s="18" t="n">
        <v>19</v>
      </c>
      <c r="T132" s="18" t="n">
        <v>20</v>
      </c>
    </row>
    <row r="133" customFormat="false" ht="12.75" hidden="false" customHeight="true" outlineLevel="0" collapsed="false">
      <c r="A133" s="9" t="s">
        <v>27</v>
      </c>
      <c r="B133" s="9"/>
      <c r="C133" s="9"/>
      <c r="D133" s="9"/>
      <c r="E133" s="9"/>
      <c r="F133" s="9"/>
      <c r="G133" s="9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="17" customFormat="true" ht="12.75" hidden="false" customHeight="true" outlineLevel="0" collapsed="false">
      <c r="A134" s="11" t="s">
        <v>28</v>
      </c>
      <c r="B134" s="10" t="s">
        <v>29</v>
      </c>
      <c r="C134" s="12" t="n">
        <v>180</v>
      </c>
      <c r="D134" s="12" t="n">
        <v>0.09</v>
      </c>
      <c r="E134" s="12" t="n">
        <v>0</v>
      </c>
      <c r="F134" s="12" t="n">
        <v>11.7</v>
      </c>
      <c r="G134" s="12" t="n">
        <v>54</v>
      </c>
      <c r="H134" s="10" t="n">
        <v>0</v>
      </c>
      <c r="I134" s="10" t="n">
        <v>0.01</v>
      </c>
      <c r="J134" s="10" t="n">
        <v>0.27</v>
      </c>
      <c r="K134" s="10" t="n">
        <v>0.01</v>
      </c>
      <c r="L134" s="10"/>
      <c r="M134" s="10"/>
      <c r="N134" s="10" t="n">
        <v>4.5</v>
      </c>
      <c r="O134" s="10"/>
      <c r="P134" s="10" t="n">
        <v>0.36</v>
      </c>
      <c r="Q134" s="10" t="n">
        <v>23.33</v>
      </c>
      <c r="R134" s="10"/>
      <c r="S134" s="10"/>
      <c r="T134" s="10"/>
    </row>
    <row r="135" customFormat="false" ht="12.75" hidden="false" customHeight="true" outlineLevel="0" collapsed="false">
      <c r="A135" s="11" t="s">
        <v>45</v>
      </c>
      <c r="B135" s="10" t="s">
        <v>46</v>
      </c>
      <c r="C135" s="12" t="n">
        <v>45</v>
      </c>
      <c r="D135" s="12" t="n">
        <v>2.66</v>
      </c>
      <c r="E135" s="12" t="n">
        <v>2.12</v>
      </c>
      <c r="F135" s="12" t="n">
        <v>33.75</v>
      </c>
      <c r="G135" s="12" t="n">
        <v>164.7</v>
      </c>
      <c r="H135" s="13" t="n">
        <v>0.04</v>
      </c>
      <c r="I135" s="13" t="n">
        <v>0</v>
      </c>
      <c r="J135" s="13" t="n">
        <v>0</v>
      </c>
      <c r="K135" s="13"/>
      <c r="L135" s="13" t="n">
        <v>0.04</v>
      </c>
      <c r="M135" s="13" t="n">
        <v>22.5</v>
      </c>
      <c r="N135" s="13" t="n">
        <v>4.95</v>
      </c>
      <c r="O135" s="13" t="n">
        <v>4.05</v>
      </c>
      <c r="P135" s="13" t="n">
        <v>0.36</v>
      </c>
      <c r="Q135" s="13" t="n">
        <v>0</v>
      </c>
      <c r="R135" s="13" t="n">
        <v>0</v>
      </c>
      <c r="S135" s="13" t="n">
        <v>0</v>
      </c>
      <c r="T135" s="13" t="n">
        <v>0</v>
      </c>
    </row>
    <row r="136" customFormat="false" ht="12.75" hidden="false" customHeight="true" outlineLevel="0" collapsed="false">
      <c r="A136" s="8"/>
      <c r="B136" s="19" t="s">
        <v>32</v>
      </c>
      <c r="C136" s="19" t="n">
        <f aca="false">C134+C135</f>
        <v>225</v>
      </c>
      <c r="D136" s="19" t="n">
        <f aca="false">SUM(D134:D135)</f>
        <v>2.75</v>
      </c>
      <c r="E136" s="19" t="n">
        <f aca="false">SUM(E134:E135)</f>
        <v>2.12</v>
      </c>
      <c r="F136" s="19" t="n">
        <f aca="false">SUM(F134:F135)</f>
        <v>45.45</v>
      </c>
      <c r="G136" s="19" t="n">
        <f aca="false">SUM(G134:G135)</f>
        <v>218.7</v>
      </c>
      <c r="H136" s="19" t="n">
        <f aca="false">SUM(H134:H135)</f>
        <v>0.04</v>
      </c>
      <c r="I136" s="19" t="n">
        <f aca="false">SUM(I134:I135)</f>
        <v>0.01</v>
      </c>
      <c r="J136" s="19" t="n">
        <f aca="false">SUM(J134:J135)</f>
        <v>0.27</v>
      </c>
      <c r="K136" s="19" t="n">
        <f aca="false">SUM(K134:K135)</f>
        <v>0.01</v>
      </c>
      <c r="L136" s="19" t="n">
        <f aca="false">SUM(L134:L135)</f>
        <v>0.04</v>
      </c>
      <c r="M136" s="19" t="n">
        <f aca="false">SUM(M134:M135)</f>
        <v>22.5</v>
      </c>
      <c r="N136" s="19" t="n">
        <f aca="false">SUM(N134:N135)</f>
        <v>9.45</v>
      </c>
      <c r="O136" s="19" t="n">
        <f aca="false">SUM(O134:O135)</f>
        <v>4.05</v>
      </c>
      <c r="P136" s="19" t="n">
        <f aca="false">SUM(P134:P135)</f>
        <v>0.72</v>
      </c>
      <c r="Q136" s="19" t="n">
        <f aca="false">SUM(Q134:Q135)</f>
        <v>23.33</v>
      </c>
      <c r="R136" s="19" t="n">
        <f aca="false">SUM(R134:R135)</f>
        <v>0</v>
      </c>
      <c r="S136" s="19" t="n">
        <f aca="false">SUM(S134:S135)</f>
        <v>0</v>
      </c>
      <c r="T136" s="19" t="n">
        <f aca="false">SUM(T134:T135)</f>
        <v>0</v>
      </c>
    </row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50" customFormat="false" ht="13.5" hidden="false" customHeight="false" outlineLevel="0" collapsed="false"/>
    <row r="153" customFormat="false" ht="13.5" hidden="false" customHeight="false" outlineLevel="0" collapsed="false"/>
    <row r="154" customFormat="false" ht="13.5" hidden="false" customHeight="false" outlineLevel="0" collapsed="false"/>
  </sheetData>
  <mergeCells count="130">
    <mergeCell ref="A1:G1"/>
    <mergeCell ref="A2:G2"/>
    <mergeCell ref="A3:G3"/>
    <mergeCell ref="A4:G4"/>
    <mergeCell ref="A5:G5"/>
    <mergeCell ref="A6:A7"/>
    <mergeCell ref="B6:B7"/>
    <mergeCell ref="C6:C7"/>
    <mergeCell ref="D6:F6"/>
    <mergeCell ref="G6:G7"/>
    <mergeCell ref="H6:L6"/>
    <mergeCell ref="M6:P6"/>
    <mergeCell ref="A9:G9"/>
    <mergeCell ref="B14:H14"/>
    <mergeCell ref="B15:H15"/>
    <mergeCell ref="A16:G16"/>
    <mergeCell ref="A17:G17"/>
    <mergeCell ref="A18:G18"/>
    <mergeCell ref="A19:A20"/>
    <mergeCell ref="B19:B20"/>
    <mergeCell ref="C19:C20"/>
    <mergeCell ref="D19:F19"/>
    <mergeCell ref="G19:G20"/>
    <mergeCell ref="H19:L19"/>
    <mergeCell ref="M19:P19"/>
    <mergeCell ref="A22:G22"/>
    <mergeCell ref="B26:H26"/>
    <mergeCell ref="B27:H27"/>
    <mergeCell ref="A28:G28"/>
    <mergeCell ref="A29:G29"/>
    <mergeCell ref="A30:G30"/>
    <mergeCell ref="A31:A32"/>
    <mergeCell ref="B31:B32"/>
    <mergeCell ref="C31:C32"/>
    <mergeCell ref="D31:F31"/>
    <mergeCell ref="G31:G32"/>
    <mergeCell ref="H31:L31"/>
    <mergeCell ref="M31:P31"/>
    <mergeCell ref="A34:G34"/>
    <mergeCell ref="A38:G38"/>
    <mergeCell ref="A39:G39"/>
    <mergeCell ref="A40:G40"/>
    <mergeCell ref="A41:G41"/>
    <mergeCell ref="A42:G42"/>
    <mergeCell ref="A43:A44"/>
    <mergeCell ref="B43:B44"/>
    <mergeCell ref="C43:C44"/>
    <mergeCell ref="D43:F43"/>
    <mergeCell ref="G43:G44"/>
    <mergeCell ref="H43:L43"/>
    <mergeCell ref="M43:P43"/>
    <mergeCell ref="A46:G46"/>
    <mergeCell ref="B50:H50"/>
    <mergeCell ref="B51:H51"/>
    <mergeCell ref="A52:G52"/>
    <mergeCell ref="A53:G53"/>
    <mergeCell ref="A54:G54"/>
    <mergeCell ref="A55:A56"/>
    <mergeCell ref="B55:B56"/>
    <mergeCell ref="C55:C56"/>
    <mergeCell ref="D55:F55"/>
    <mergeCell ref="G55:G56"/>
    <mergeCell ref="H55:L55"/>
    <mergeCell ref="M55:P55"/>
    <mergeCell ref="A58:G58"/>
    <mergeCell ref="A76:G76"/>
    <mergeCell ref="A77:G77"/>
    <mergeCell ref="A78:G78"/>
    <mergeCell ref="A79:G79"/>
    <mergeCell ref="A80:G80"/>
    <mergeCell ref="A81:A82"/>
    <mergeCell ref="B81:B82"/>
    <mergeCell ref="C81:C82"/>
    <mergeCell ref="D81:F81"/>
    <mergeCell ref="G81:G82"/>
    <mergeCell ref="H81:L81"/>
    <mergeCell ref="M81:P81"/>
    <mergeCell ref="A84:G84"/>
    <mergeCell ref="B88:H88"/>
    <mergeCell ref="B89:H89"/>
    <mergeCell ref="A90:G90"/>
    <mergeCell ref="A91:G91"/>
    <mergeCell ref="A92:G92"/>
    <mergeCell ref="A93:A94"/>
    <mergeCell ref="B93:B94"/>
    <mergeCell ref="C93:C94"/>
    <mergeCell ref="D93:F93"/>
    <mergeCell ref="G93:G94"/>
    <mergeCell ref="H93:L93"/>
    <mergeCell ref="M93:P93"/>
    <mergeCell ref="A96:G96"/>
    <mergeCell ref="B100:H100"/>
    <mergeCell ref="B101:H101"/>
    <mergeCell ref="A102:G102"/>
    <mergeCell ref="A103:G103"/>
    <mergeCell ref="A104:G104"/>
    <mergeCell ref="A105:A106"/>
    <mergeCell ref="B105:B106"/>
    <mergeCell ref="C105:C106"/>
    <mergeCell ref="D105:F105"/>
    <mergeCell ref="G105:G106"/>
    <mergeCell ref="H105:L105"/>
    <mergeCell ref="M105:P105"/>
    <mergeCell ref="A108:G108"/>
    <mergeCell ref="A113:G113"/>
    <mergeCell ref="A114:G114"/>
    <mergeCell ref="A115:G115"/>
    <mergeCell ref="A116:G116"/>
    <mergeCell ref="A117:G117"/>
    <mergeCell ref="A118:A119"/>
    <mergeCell ref="B118:B119"/>
    <mergeCell ref="C118:C119"/>
    <mergeCell ref="D118:F118"/>
    <mergeCell ref="G118:G119"/>
    <mergeCell ref="H118:L118"/>
    <mergeCell ref="M118:P118"/>
    <mergeCell ref="A121:G121"/>
    <mergeCell ref="B125:H125"/>
    <mergeCell ref="B126:H126"/>
    <mergeCell ref="A127:G127"/>
    <mergeCell ref="A128:G128"/>
    <mergeCell ref="A129:G129"/>
    <mergeCell ref="A130:A131"/>
    <mergeCell ref="B130:B131"/>
    <mergeCell ref="C130:C131"/>
    <mergeCell ref="D130:F130"/>
    <mergeCell ref="G130:G131"/>
    <mergeCell ref="H130:L130"/>
    <mergeCell ref="M130:P130"/>
    <mergeCell ref="A133:G13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Антимонова Наталья Александровна</dc:creator>
  <dc:description/>
  <dc:language>ru-RU</dc:language>
  <cp:lastModifiedBy/>
  <dcterms:modified xsi:type="dcterms:W3CDTF">2024-09-24T11:58:48Z</dcterms:modified>
  <cp:revision>240</cp:revision>
  <dc:subject/>
  <dc:title/>
</cp:coreProperties>
</file>